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G35" i="1"/>
  <c r="F35" i="1"/>
  <c r="E35" i="1"/>
  <c r="D35" i="1"/>
  <c r="G30" i="1"/>
  <c r="F30" i="1"/>
  <c r="E30" i="1"/>
  <c r="D30" i="1"/>
  <c r="G21" i="1"/>
  <c r="F21" i="1"/>
  <c r="E21" i="1"/>
  <c r="D21" i="1"/>
  <c r="D36" i="1" l="1"/>
  <c r="E36" i="1"/>
  <c r="F36" i="1"/>
  <c r="G36" i="1"/>
</calcChain>
</file>

<file path=xl/sharedStrings.xml><?xml version="1.0" encoding="utf-8"?>
<sst xmlns="http://schemas.openxmlformats.org/spreadsheetml/2006/main" count="55" uniqueCount="52">
  <si>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</si>
  <si>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</si>
  <si>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</si>
  <si>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</si>
  <si>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</si>
  <si>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</si>
  <si>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</si>
  <si>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</si>
  <si>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</si>
  <si>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</si>
  <si>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</si>
  <si>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</si>
  <si>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</si>
  <si>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</si>
  <si>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</si>
  <si>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</si>
  <si>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</si>
  <si>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</si>
  <si>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>Овощи натуральные свежие (помидоры)</t>
  </si>
  <si>
    <t>СРЕДА</t>
  </si>
  <si>
    <t>№ 71 сб.2015 г.</t>
  </si>
  <si>
    <t>Шницель рыбный натуральный с маслом сливочным</t>
  </si>
  <si>
    <t>№ 235, 331 сб.2015г.</t>
  </si>
  <si>
    <t>КАРТОФЕЛЬНОЕ ПЮРЕ с маслом сливочным "Крестьянским" 72,5%</t>
  </si>
  <si>
    <t>№ 312 сб.2015г.</t>
  </si>
  <si>
    <t>Компот из смеси сухофруктов</t>
  </si>
  <si>
    <t>№ 349 сб.2015г.</t>
  </si>
  <si>
    <t>Овощи натуральные свежие (огурцы)</t>
  </si>
  <si>
    <t>№ 71 сб.2011 г.</t>
  </si>
  <si>
    <t>Рассольник Ленинградский</t>
  </si>
  <si>
    <t>№ 96 сб.2015г.</t>
  </si>
  <si>
    <t>Бефстроганов из мяса говядины</t>
  </si>
  <si>
    <t>№ 250 сб.2015г.</t>
  </si>
  <si>
    <t>Каша гречневая рассыпчатая с маслом сливочным "Крестьянским" 72,5%</t>
  </si>
  <si>
    <t>№ 302 сб.2015г.</t>
  </si>
  <si>
    <t>Компот из свежих плодов</t>
  </si>
  <si>
    <t>№ 344 сб.2015 г.</t>
  </si>
  <si>
    <t>Фрукты свежие (яблоко)  калиброванные</t>
  </si>
  <si>
    <t>№ 338  сб.2015г.</t>
  </si>
  <si>
    <t>Булочка с повидлом обсыпная</t>
  </si>
  <si>
    <t>№ 426 сб.2015г.</t>
  </si>
  <si>
    <t>ИТОГО среда: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</si>
  <si>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</si>
  <si>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</si>
  <si>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</si>
  <si>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</si>
  <si>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</si>
  <si>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</si>
  <si>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80</t>
  </si>
  <si>
    <t>100/5</t>
  </si>
  <si>
    <t>100/100</t>
  </si>
  <si>
    <t>194/7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</si>
</sst>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4" fillId="2" borderId="1" xfId="2" applyFont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2" fontId="4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2" fontId="6" fillId="0" borderId="1" xfId="5" applyNumberFormat="1" applyFont="1" applyFill="1" applyBorder="1" applyAlignment="1">
      <alignment horizontal="center" vertical="center" wrapText="1"/>
    </xf>
    <xf numFmtId="2" fontId="8" fillId="0" borderId="1" xfId="5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7</xdr:col>
      <xdr:colOff>247650</xdr:colOff>
      <xdr:row>7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76925" y="38100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38</xdr:row>
      <xdr:rowOff>28575</xdr:rowOff>
    </xdr:from>
    <xdr:to>
      <xdr:col>2</xdr:col>
      <xdr:colOff>401137</xdr:colOff>
      <xdr:row>38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86050" y="10877550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J40"/>
  <sheetViews>
    <sheetView tabSelected="1" workbookViewId="0">
      <selection activeCell="H11" sqref="H11:H12"/>
    </sheetView>
  </sheetViews>
  <sheetFormatPr defaultRowHeight="15" x14ac:dyDescent="0.25"/>
  <cols>
    <col min="2" max="2" width="33.85546875" customWidth="1"/>
    <col min="4" max="4" width="22.42578125" customWidth="1"/>
    <col min="5" max="5" width="13.5703125" customWidth="1"/>
    <col min="8" max="8" width="9.85546875" customWidth="1"/>
    <col min="9" max="9" width="9.140625" hidden="1" customWidth="1"/>
  </cols>
  <sheetData>
    <row r="9" spans="1:8" x14ac:dyDescent="0.25">
      <c r="A9" t="s">
        <v>14</v>
      </c>
      <c r="B9" s="47" t="s">
        <v>15</v>
      </c>
      <c r="C9" s="48"/>
      <c r="D9" s="49"/>
      <c r="E9" t="s">
        <v>16</v>
      </c>
      <c r="F9" s="21"/>
      <c r="G9" t="s">
        <v>17</v>
      </c>
      <c r="H9" s="22">
        <v>46218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4" t="s">
        <v>0</v>
      </c>
      <c r="H11" s="56" t="s">
        <v>1</v>
      </c>
    </row>
    <row r="12" spans="1:8" s="1" customFormat="1" ht="27.75" customHeight="1" x14ac:dyDescent="0.25">
      <c r="A12" s="2"/>
      <c r="B12" s="2"/>
      <c r="C12" s="2"/>
      <c r="D12" s="2"/>
      <c r="E12" s="3"/>
      <c r="F12" s="2"/>
      <c r="G12" s="55"/>
      <c r="H12" s="57"/>
    </row>
    <row r="13" spans="1:8" s="1" customFormat="1" ht="15" customHeight="1" x14ac:dyDescent="0.25">
      <c r="A13" s="58" t="s">
        <v>19</v>
      </c>
      <c r="B13" s="58"/>
      <c r="C13" s="58"/>
      <c r="D13" s="58"/>
      <c r="E13" s="58"/>
      <c r="F13" s="58"/>
      <c r="G13" s="58"/>
      <c r="H13" s="58"/>
    </row>
    <row r="14" spans="1:8" s="1" customFormat="1" ht="15" customHeight="1" x14ac:dyDescent="0.25">
      <c r="A14" s="53" t="s">
        <v>5</v>
      </c>
      <c r="B14" s="53"/>
      <c r="C14" s="53"/>
      <c r="D14" s="53"/>
      <c r="E14" s="53"/>
      <c r="F14" s="53"/>
      <c r="G14" s="53"/>
      <c r="H14" s="53"/>
    </row>
    <row r="15" spans="1:8" s="1" customFormat="1" ht="25.5" x14ac:dyDescent="0.25">
      <c r="A15" s="16">
        <v>1</v>
      </c>
      <c r="B15" s="9" t="s">
        <v>18</v>
      </c>
      <c r="C15" s="11" t="s">
        <v>48</v>
      </c>
      <c r="D15" s="10">
        <v>0.55000000000000004</v>
      </c>
      <c r="E15" s="10">
        <v>0.1</v>
      </c>
      <c r="F15" s="8">
        <v>1.9</v>
      </c>
      <c r="G15" s="8">
        <v>11</v>
      </c>
      <c r="H15" s="6" t="s">
        <v>20</v>
      </c>
    </row>
    <row r="16" spans="1:8" s="1" customFormat="1" ht="27" customHeight="1" x14ac:dyDescent="0.25">
      <c r="A16" s="6">
        <v>2</v>
      </c>
      <c r="B16" s="27" t="s">
        <v>21</v>
      </c>
      <c r="C16" s="28" t="s">
        <v>49</v>
      </c>
      <c r="D16" s="26">
        <v>13.84</v>
      </c>
      <c r="E16" s="26">
        <v>15.34</v>
      </c>
      <c r="F16" s="26">
        <v>9.14</v>
      </c>
      <c r="G16" s="25">
        <v>130</v>
      </c>
      <c r="H16" s="26" t="s">
        <v>22</v>
      </c>
    </row>
    <row r="17" spans="1:9" s="1" customFormat="1" ht="25.5" x14ac:dyDescent="0.25">
      <c r="A17" s="16">
        <v>3</v>
      </c>
      <c r="B17" s="9" t="s">
        <v>23</v>
      </c>
      <c r="C17" s="10">
        <v>200</v>
      </c>
      <c r="D17" s="10">
        <v>4.13</v>
      </c>
      <c r="E17" s="10">
        <v>12.2</v>
      </c>
      <c r="F17" s="8">
        <v>24</v>
      </c>
      <c r="G17" s="8">
        <v>230.47</v>
      </c>
      <c r="H17" s="6" t="s">
        <v>24</v>
      </c>
    </row>
    <row r="18" spans="1:9" s="1" customFormat="1" ht="24.75" customHeight="1" x14ac:dyDescent="0.25">
      <c r="A18" s="16">
        <v>4</v>
      </c>
      <c r="B18" s="9" t="s">
        <v>25</v>
      </c>
      <c r="C18" s="10">
        <v>200</v>
      </c>
      <c r="D18" s="10">
        <v>0.66</v>
      </c>
      <c r="E18" s="10">
        <v>0.09</v>
      </c>
      <c r="F18" s="8">
        <v>32.01</v>
      </c>
      <c r="G18" s="8">
        <v>132.80000000000001</v>
      </c>
      <c r="H18" s="6" t="s">
        <v>26</v>
      </c>
    </row>
    <row r="19" spans="1:9" s="1" customFormat="1" ht="23.25" customHeight="1" x14ac:dyDescent="0.25">
      <c r="A19" s="16">
        <v>5</v>
      </c>
      <c r="B19" s="9" t="s">
        <v>6</v>
      </c>
      <c r="C19" s="10">
        <v>50</v>
      </c>
      <c r="D19" s="10">
        <v>3.95</v>
      </c>
      <c r="E19" s="10">
        <v>0.5</v>
      </c>
      <c r="F19" s="8">
        <v>24.15</v>
      </c>
      <c r="G19" s="8">
        <v>116.9</v>
      </c>
      <c r="H19" s="4"/>
    </row>
    <row r="20" spans="1:9" s="1" customFormat="1" ht="12.75" customHeight="1" x14ac:dyDescent="0.25">
      <c r="A20" s="16">
        <v>6</v>
      </c>
      <c r="B20" s="9" t="s">
        <v>7</v>
      </c>
      <c r="C20" s="10">
        <v>50</v>
      </c>
      <c r="D20" s="10">
        <v>4.25</v>
      </c>
      <c r="E20" s="10">
        <v>1.65</v>
      </c>
      <c r="F20" s="8">
        <v>21.25</v>
      </c>
      <c r="G20" s="8">
        <v>129</v>
      </c>
      <c r="H20" s="4"/>
    </row>
    <row r="21" spans="1:9" s="1" customFormat="1" ht="12.75" x14ac:dyDescent="0.25">
      <c r="A21" s="6"/>
      <c r="B21" s="12" t="s">
        <v>8</v>
      </c>
      <c r="C21" s="13">
        <v>685</v>
      </c>
      <c r="D21" s="12">
        <f>D15+D16+D17+D18+D19+D20</f>
        <v>27.38</v>
      </c>
      <c r="E21" s="12">
        <f>E15+E16+E17+E18+E19+E20</f>
        <v>29.88</v>
      </c>
      <c r="F21" s="14">
        <f>F15+F16+F17+F18+F19+F20</f>
        <v>112.44999999999999</v>
      </c>
      <c r="G21" s="14">
        <f>G15+G16+G17+G18+G19+G20</f>
        <v>750.17000000000007</v>
      </c>
      <c r="H21" s="15"/>
    </row>
    <row r="22" spans="1:9" s="1" customFormat="1" ht="12.75" customHeight="1" x14ac:dyDescent="0.25">
      <c r="A22" s="53" t="s">
        <v>9</v>
      </c>
      <c r="B22" s="53"/>
      <c r="C22" s="53"/>
      <c r="D22" s="53"/>
      <c r="E22" s="53"/>
      <c r="F22" s="53"/>
      <c r="G22" s="53"/>
      <c r="H22" s="53"/>
    </row>
    <row r="23" spans="1:9" s="1" customFormat="1" ht="25.5" x14ac:dyDescent="0.25">
      <c r="A23" s="16">
        <v>1</v>
      </c>
      <c r="B23" s="9" t="s">
        <v>27</v>
      </c>
      <c r="C23" s="11" t="s">
        <v>48</v>
      </c>
      <c r="D23" s="10">
        <v>0.4</v>
      </c>
      <c r="E23" s="10">
        <v>0.05</v>
      </c>
      <c r="F23" s="8">
        <v>0.85</v>
      </c>
      <c r="G23" s="8">
        <v>5</v>
      </c>
      <c r="H23" s="6" t="s">
        <v>28</v>
      </c>
    </row>
    <row r="24" spans="1:9" s="1" customFormat="1" ht="12.75" customHeight="1" x14ac:dyDescent="0.25">
      <c r="A24" s="16">
        <v>2</v>
      </c>
      <c r="B24" s="9" t="s">
        <v>29</v>
      </c>
      <c r="C24" s="10">
        <v>250</v>
      </c>
      <c r="D24" s="10">
        <v>2.02</v>
      </c>
      <c r="E24" s="10">
        <v>5.09</v>
      </c>
      <c r="F24" s="8">
        <v>11.98</v>
      </c>
      <c r="G24" s="8">
        <v>107.25</v>
      </c>
      <c r="H24" s="6" t="s">
        <v>30</v>
      </c>
    </row>
    <row r="25" spans="1:9" s="1" customFormat="1" ht="25.5" x14ac:dyDescent="0.25">
      <c r="A25" s="16">
        <v>3</v>
      </c>
      <c r="B25" s="7" t="s">
        <v>31</v>
      </c>
      <c r="C25" s="10" t="s">
        <v>50</v>
      </c>
      <c r="D25" s="10">
        <v>30.4</v>
      </c>
      <c r="E25" s="10">
        <v>46.2</v>
      </c>
      <c r="F25" s="8">
        <v>10.24</v>
      </c>
      <c r="G25" s="8">
        <v>580</v>
      </c>
      <c r="H25" s="3" t="s">
        <v>32</v>
      </c>
    </row>
    <row r="26" spans="1:9" s="1" customFormat="1" ht="25.5" x14ac:dyDescent="0.25">
      <c r="A26" s="6">
        <v>4</v>
      </c>
      <c r="B26" s="29" t="s">
        <v>33</v>
      </c>
      <c r="C26" s="10" t="s">
        <v>51</v>
      </c>
      <c r="D26" s="10">
        <v>11.46</v>
      </c>
      <c r="E26" s="10">
        <v>8.1199999999999992</v>
      </c>
      <c r="F26" s="8">
        <v>51.52</v>
      </c>
      <c r="G26" s="8">
        <v>325</v>
      </c>
      <c r="H26" s="6" t="s">
        <v>34</v>
      </c>
    </row>
    <row r="27" spans="1:9" s="1" customFormat="1" ht="25.5" x14ac:dyDescent="0.25">
      <c r="A27" s="16">
        <v>5</v>
      </c>
      <c r="B27" s="18" t="s">
        <v>35</v>
      </c>
      <c r="C27" s="10">
        <v>200</v>
      </c>
      <c r="D27" s="10">
        <v>0.16</v>
      </c>
      <c r="E27" s="10">
        <v>0.16</v>
      </c>
      <c r="F27" s="10">
        <v>27.88</v>
      </c>
      <c r="G27" s="8">
        <v>114.6</v>
      </c>
      <c r="H27" s="6" t="s">
        <v>36</v>
      </c>
    </row>
    <row r="28" spans="1:9" s="1" customFormat="1" ht="15" customHeight="1" x14ac:dyDescent="0.25">
      <c r="A28" s="16">
        <v>6</v>
      </c>
      <c r="B28" s="9" t="s">
        <v>7</v>
      </c>
      <c r="C28" s="10">
        <v>50</v>
      </c>
      <c r="D28" s="10">
        <v>4.25</v>
      </c>
      <c r="E28" s="10">
        <v>1.65</v>
      </c>
      <c r="F28" s="8">
        <v>21.25</v>
      </c>
      <c r="G28" s="8">
        <v>129</v>
      </c>
      <c r="H28" s="4"/>
    </row>
    <row r="29" spans="1:9" s="1" customFormat="1" ht="15" customHeight="1" x14ac:dyDescent="0.25">
      <c r="A29" s="16">
        <v>7</v>
      </c>
      <c r="B29" s="9" t="s">
        <v>6</v>
      </c>
      <c r="C29" s="10">
        <v>50</v>
      </c>
      <c r="D29" s="10">
        <v>3.95</v>
      </c>
      <c r="E29" s="10">
        <v>0.5</v>
      </c>
      <c r="F29" s="8">
        <v>24.15</v>
      </c>
      <c r="G29" s="8">
        <v>116.9</v>
      </c>
      <c r="H29" s="4"/>
    </row>
    <row r="30" spans="1:9" s="1" customFormat="1" ht="15" customHeight="1" x14ac:dyDescent="0.25">
      <c r="A30" s="19"/>
      <c r="B30" s="12" t="s">
        <v>10</v>
      </c>
      <c r="C30" s="12">
        <v>1031</v>
      </c>
      <c r="D30" s="12">
        <f>SUM(D23:D29)</f>
        <v>52.64</v>
      </c>
      <c r="E30" s="12">
        <f>SUM(E23:E29)</f>
        <v>61.769999999999996</v>
      </c>
      <c r="F30" s="14">
        <f>SUM(F23:F29)</f>
        <v>147.87</v>
      </c>
      <c r="G30" s="14">
        <f>SUM(G23:G29)</f>
        <v>1377.75</v>
      </c>
      <c r="H30" s="20"/>
    </row>
    <row r="31" spans="1:9" s="1" customFormat="1" ht="15.75" customHeight="1" x14ac:dyDescent="0.25">
      <c r="A31" s="53" t="s">
        <v>11</v>
      </c>
      <c r="B31" s="53"/>
      <c r="C31" s="53"/>
      <c r="D31" s="53"/>
      <c r="E31" s="53"/>
      <c r="F31" s="53"/>
      <c r="G31" s="53"/>
      <c r="H31" s="53"/>
    </row>
    <row r="32" spans="1:9" s="1" customFormat="1" ht="38.25" x14ac:dyDescent="0.25">
      <c r="A32" s="16">
        <v>1</v>
      </c>
      <c r="B32" s="24" t="s">
        <v>12</v>
      </c>
      <c r="C32" s="30">
        <v>200</v>
      </c>
      <c r="D32" s="30">
        <v>0.1</v>
      </c>
      <c r="E32" s="30">
        <v>0.2</v>
      </c>
      <c r="F32" s="31">
        <v>19.600000000000001</v>
      </c>
      <c r="G32" s="31">
        <v>83.4</v>
      </c>
      <c r="H32" s="32"/>
      <c r="I32"/>
    </row>
    <row r="33" spans="1:10" s="1" customFormat="1" ht="13.15" customHeight="1" x14ac:dyDescent="0.25">
      <c r="A33" s="16">
        <v>2</v>
      </c>
      <c r="B33" s="24" t="s">
        <v>37</v>
      </c>
      <c r="C33" s="5">
        <v>150</v>
      </c>
      <c r="D33" s="23">
        <v>0.6</v>
      </c>
      <c r="E33" s="23">
        <v>0.6</v>
      </c>
      <c r="F33" s="25">
        <v>13.35</v>
      </c>
      <c r="G33" s="25">
        <v>60.45</v>
      </c>
      <c r="H33" s="4" t="s">
        <v>38</v>
      </c>
    </row>
    <row r="34" spans="1:10" s="1" customFormat="1" ht="39.75" customHeight="1" x14ac:dyDescent="0.25">
      <c r="A34" s="6">
        <v>3</v>
      </c>
      <c r="B34" s="17" t="s">
        <v>39</v>
      </c>
      <c r="C34" s="32">
        <v>100</v>
      </c>
      <c r="D34" s="30">
        <v>13.2</v>
      </c>
      <c r="E34" s="30">
        <v>28.72</v>
      </c>
      <c r="F34" s="30">
        <v>82.26</v>
      </c>
      <c r="G34" s="31">
        <v>640</v>
      </c>
      <c r="H34" s="32" t="s">
        <v>40</v>
      </c>
    </row>
    <row r="35" spans="1:10" s="1" customFormat="1" ht="12.75" x14ac:dyDescent="0.25">
      <c r="A35" s="6"/>
      <c r="B35" s="12" t="s">
        <v>13</v>
      </c>
      <c r="C35" s="12">
        <v>450</v>
      </c>
      <c r="D35" s="12">
        <f>SUM(D32:D34)</f>
        <v>13.899999999999999</v>
      </c>
      <c r="E35" s="12">
        <f>SUM(E32:E34)</f>
        <v>29.52</v>
      </c>
      <c r="F35" s="14">
        <f>SUM(F32:F34)</f>
        <v>115.21000000000001</v>
      </c>
      <c r="G35" s="14">
        <f>SUM(G32:G34)</f>
        <v>783.85</v>
      </c>
      <c r="H35" s="15"/>
    </row>
    <row r="36" spans="1:10" s="1" customFormat="1" ht="12.75" x14ac:dyDescent="0.25">
      <c r="A36" s="6"/>
      <c r="B36" s="12" t="s">
        <v>41</v>
      </c>
      <c r="C36" s="33">
        <f>C35+C30+C21</f>
        <v>2166</v>
      </c>
      <c r="D36" s="33">
        <f>D35+D30+D21</f>
        <v>93.919999999999987</v>
      </c>
      <c r="E36" s="33">
        <f>E35+E30+E21</f>
        <v>121.16999999999999</v>
      </c>
      <c r="F36" s="34">
        <f>F35+F30+F21</f>
        <v>375.53000000000003</v>
      </c>
      <c r="G36" s="35">
        <f>G35+G30+G21</f>
        <v>2911.77</v>
      </c>
      <c r="H36" s="36"/>
      <c r="I36" s="37"/>
      <c r="J36" s="37"/>
    </row>
    <row r="37" spans="1:10" x14ac:dyDescent="0.25">
      <c r="A37" s="38" t="s">
        <v>42</v>
      </c>
      <c r="B37" s="38"/>
      <c r="C37" s="38"/>
      <c r="D37" s="38"/>
      <c r="E37" s="38"/>
      <c r="F37" s="50"/>
      <c r="G37" s="51"/>
      <c r="H37" s="51"/>
      <c r="I37" s="52"/>
    </row>
    <row r="38" spans="1:10" x14ac:dyDescent="0.25">
      <c r="A38" s="39" t="s">
        <v>43</v>
      </c>
      <c r="B38" s="39"/>
      <c r="C38" s="39"/>
      <c r="D38" s="39"/>
      <c r="E38" s="50"/>
      <c r="F38" s="51"/>
      <c r="G38" s="51"/>
      <c r="H38" s="51"/>
      <c r="I38" s="52"/>
    </row>
    <row r="39" spans="1:10" ht="15.75" thickBot="1" x14ac:dyDescent="0.3">
      <c r="A39" s="40" t="s">
        <v>44</v>
      </c>
      <c r="B39" s="41"/>
      <c r="C39" s="41"/>
      <c r="D39" s="42" t="s">
        <v>45</v>
      </c>
      <c r="E39" s="41"/>
      <c r="F39" s="41"/>
      <c r="G39" s="41"/>
      <c r="H39" s="41"/>
      <c r="I39" s="43"/>
    </row>
    <row r="40" spans="1:10" ht="15.75" thickBot="1" x14ac:dyDescent="0.3">
      <c r="A40" s="44" t="s">
        <v>46</v>
      </c>
      <c r="B40" s="45"/>
      <c r="C40" s="45"/>
      <c r="D40" s="41" t="s">
        <v>47</v>
      </c>
      <c r="E40" s="45"/>
      <c r="F40" s="45"/>
      <c r="G40" s="45"/>
      <c r="H40" s="45"/>
      <c r="I40" s="46"/>
    </row>
  </sheetData>
  <mergeCells count="9">
    <mergeCell ref="B9:D9"/>
    <mergeCell ref="F37:I37"/>
    <mergeCell ref="E38:I38"/>
    <mergeCell ref="A31:H31"/>
    <mergeCell ref="G11:G12"/>
    <mergeCell ref="H11:H12"/>
    <mergeCell ref="A13:H13"/>
    <mergeCell ref="A14:H14"/>
    <mergeCell ref="A22:H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2026-06-23T11:06:26Z</dcterms:modified>
</cp:coreProperties>
</file>