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G34" i="1"/>
  <c r="F34" i="1"/>
  <c r="E34" i="1"/>
  <c r="D34" i="1"/>
  <c r="G30" i="1"/>
  <c r="F30" i="1"/>
  <c r="E30" i="1"/>
  <c r="D30" i="1"/>
  <c r="G20" i="1"/>
  <c r="F20" i="1"/>
  <c r="E20" i="1"/>
  <c r="D35" i="1" l="1"/>
  <c r="E35" i="1"/>
  <c r="F35" i="1"/>
  <c r="G35" i="1"/>
</calcChain>
</file>

<file path=xl/sharedStrings.xml><?xml version="1.0" encoding="utf-8"?>
<sst xmlns="http://schemas.openxmlformats.org/spreadsheetml/2006/main" count="51" uniqueCount="49">
  <si>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</si>
  <si>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</si>
  <si>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</si>
  <si>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</si>
  <si>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</si>
  <si>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</si>
  <si>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</si>
  <si>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</si>
  <si>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</si>
  <si>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</si>
  <si>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</si>
  <si>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</si>
  <si>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ИТОГО полдник:</t>
  </si>
  <si>
    <t>Школа</t>
  </si>
  <si>
    <t>МБОУ СОШ №42 г. Ставрополя</t>
  </si>
  <si>
    <t>Отд./корп</t>
  </si>
  <si>
    <t>День</t>
  </si>
  <si>
    <t>Бутерброд с маслом сливочным "Крестьянским" 72,5% и сыром Российским</t>
  </si>
  <si>
    <t>№ 3 сб.2015г.</t>
  </si>
  <si>
    <t>ПЯТНИЦА</t>
  </si>
  <si>
    <t>Каша жидкая молочная из гречневой крупы с маслом сливочным "Крестьянским" 72,5%</t>
  </si>
  <si>
    <t>№ 183 сб.2015г.</t>
  </si>
  <si>
    <t>Кофейный напиток с молоком</t>
  </si>
  <si>
    <t>№ 379 сб.2015г.</t>
  </si>
  <si>
    <t>Овощи натуральные свежие (огурцы)</t>
  </si>
  <si>
    <t>№ 71 сб.2015г.</t>
  </si>
  <si>
    <t>Суп картофельный с клёцками</t>
  </si>
  <si>
    <t>№ 108 сб.2015г.</t>
  </si>
  <si>
    <t>№ 109 сб.2015г.</t>
  </si>
  <si>
    <t>Рыба (минтай), тушенная в томате с овощами</t>
  </si>
  <si>
    <t>№ 229 сб.2015г.</t>
  </si>
  <si>
    <t>КАРТОФЕЛЬНОЕ ПЮРЕ с маслом сливочным "Крестьянским" 72,5%</t>
  </si>
  <si>
    <t>№ 312 сб.2015г.</t>
  </si>
  <si>
    <t>Компот из смеси сухофруктов</t>
  </si>
  <si>
    <t>№ 349 сб.2015г.</t>
  </si>
  <si>
    <t>Мороженое Пломбир в вафельном стаканчике</t>
  </si>
  <si>
    <t>Фрукты свежие (яблоко)  калиброванные</t>
  </si>
  <si>
    <t>№ 338  сб.2015г.</t>
  </si>
  <si>
    <t>ИТОГО пятница: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</si>
  <si>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</si>
  <si>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</si>
  <si>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</si>
  <si>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</si>
  <si>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</si>
  <si>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</si>
  <si>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15/10/30</t>
  </si>
  <si>
    <t>80</t>
  </si>
  <si>
    <t>65/250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</si>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</sst>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_ ;\-#,##0.0\ 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b/>
      <sz val="10"/>
      <color indexed="25"/>
      <name val="Times New Roman"/>
      <family val="1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2" borderId="1" xfId="3" applyFont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0" fontId="4" fillId="2" borderId="1" xfId="9" applyFont="1" applyFill="1" applyBorder="1" applyAlignment="1" applyProtection="1">
      <alignment horizontal="left" vertical="center" wrapText="1"/>
    </xf>
    <xf numFmtId="0" fontId="4" fillId="2" borderId="1" xfId="9" applyFont="1" applyFill="1" applyBorder="1" applyAlignment="1" applyProtection="1">
      <alignment horizontal="center" vertical="center" wrapText="1"/>
    </xf>
    <xf numFmtId="164" fontId="4" fillId="2" borderId="1" xfId="9" applyNumberFormat="1" applyFont="1" applyFill="1" applyBorder="1" applyAlignment="1" applyProtection="1">
      <alignment horizontal="center" vertical="center" wrapText="1"/>
    </xf>
    <xf numFmtId="165" fontId="6" fillId="2" borderId="1" xfId="5" applyNumberFormat="1" applyFont="1" applyBorder="1" applyAlignment="1">
      <alignment horizontal="center" vertical="center" wrapText="1"/>
    </xf>
    <xf numFmtId="0" fontId="4" fillId="2" borderId="6" xfId="3" applyFont="1" applyBorder="1" applyAlignment="1">
      <alignment horizontal="left" vertical="center" wrapText="1"/>
    </xf>
    <xf numFmtId="0" fontId="4" fillId="0" borderId="7" xfId="2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2" borderId="1" xfId="5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1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</cellXfs>
  <cellStyles count="10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  <cellStyle name="Обычный 3" xfId="7"/>
    <cellStyle name="Обычный 4" xfId="8"/>
    <cellStyle name="Обычный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0</xdr:row>
      <xdr:rowOff>152400</xdr:rowOff>
    </xdr:from>
    <xdr:to>
      <xdr:col>7</xdr:col>
      <xdr:colOff>476250</xdr:colOff>
      <xdr:row>6</xdr:row>
      <xdr:rowOff>95250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6105525" y="15240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37</xdr:row>
      <xdr:rowOff>28575</xdr:rowOff>
    </xdr:from>
    <xdr:to>
      <xdr:col>2</xdr:col>
      <xdr:colOff>401137</xdr:colOff>
      <xdr:row>37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09900" y="9029700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9"/>
  <sheetViews>
    <sheetView tabSelected="1" topLeftCell="A25" workbookViewId="0">
      <selection activeCell="H11" sqref="H11:H12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10" customWidth="1"/>
    <col min="9" max="9" width="0.28515625" hidden="1" customWidth="1"/>
  </cols>
  <sheetData>
    <row r="9" spans="1:8" x14ac:dyDescent="0.25">
      <c r="A9" t="s">
        <v>13</v>
      </c>
      <c r="B9" s="53" t="s">
        <v>14</v>
      </c>
      <c r="C9" s="54"/>
      <c r="D9" s="55"/>
      <c r="E9" t="s">
        <v>15</v>
      </c>
      <c r="F9" s="19"/>
      <c r="G9" t="s">
        <v>16</v>
      </c>
      <c r="H9" s="20">
        <v>46192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6" t="s">
        <v>0</v>
      </c>
      <c r="H11" s="58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7"/>
      <c r="H12" s="59"/>
    </row>
    <row r="13" spans="1:8" s="1" customFormat="1" ht="12.75" customHeight="1" x14ac:dyDescent="0.25">
      <c r="A13" s="60" t="s">
        <v>19</v>
      </c>
      <c r="B13" s="60"/>
      <c r="C13" s="60"/>
      <c r="D13" s="60"/>
      <c r="E13" s="60"/>
      <c r="F13" s="60"/>
      <c r="G13" s="60"/>
      <c r="H13" s="60"/>
    </row>
    <row r="14" spans="1:8" s="1" customFormat="1" ht="12.75" customHeight="1" x14ac:dyDescent="0.25">
      <c r="A14" s="52" t="s">
        <v>5</v>
      </c>
      <c r="B14" s="52"/>
      <c r="C14" s="52"/>
      <c r="D14" s="52"/>
      <c r="E14" s="52"/>
      <c r="F14" s="52"/>
      <c r="G14" s="52"/>
      <c r="H14" s="52"/>
    </row>
    <row r="15" spans="1:8" s="1" customFormat="1" ht="38.25" x14ac:dyDescent="0.25">
      <c r="A15" s="15">
        <v>1</v>
      </c>
      <c r="B15" s="25" t="s">
        <v>20</v>
      </c>
      <c r="C15" s="21">
        <v>220</v>
      </c>
      <c r="D15" s="9">
        <v>5.0999999999999996</v>
      </c>
      <c r="E15" s="9">
        <v>10.72</v>
      </c>
      <c r="F15" s="7">
        <v>43.4</v>
      </c>
      <c r="G15" s="7">
        <v>291</v>
      </c>
      <c r="H15" s="4" t="s">
        <v>21</v>
      </c>
    </row>
    <row r="16" spans="1:8" s="1" customFormat="1" ht="38.25" x14ac:dyDescent="0.25">
      <c r="A16" s="15">
        <v>2</v>
      </c>
      <c r="B16" s="22" t="s">
        <v>17</v>
      </c>
      <c r="C16" s="26" t="s">
        <v>45</v>
      </c>
      <c r="D16" s="21">
        <v>5.89</v>
      </c>
      <c r="E16" s="21">
        <v>16.07</v>
      </c>
      <c r="F16" s="23">
        <v>14.94</v>
      </c>
      <c r="G16" s="23">
        <v>227.5</v>
      </c>
      <c r="H16" s="24" t="s">
        <v>18</v>
      </c>
    </row>
    <row r="17" spans="1:9" s="1" customFormat="1" ht="15" customHeight="1" x14ac:dyDescent="0.25">
      <c r="A17" s="15">
        <v>3</v>
      </c>
      <c r="B17" s="28" t="s">
        <v>22</v>
      </c>
      <c r="C17" s="29">
        <v>200</v>
      </c>
      <c r="D17" s="30">
        <v>3.1</v>
      </c>
      <c r="E17" s="30">
        <v>2.4</v>
      </c>
      <c r="F17" s="30">
        <v>17.2</v>
      </c>
      <c r="G17" s="30">
        <v>103.5</v>
      </c>
      <c r="H17" s="29" t="s">
        <v>23</v>
      </c>
    </row>
    <row r="18" spans="1:9" s="1" customFormat="1" ht="21" customHeight="1" x14ac:dyDescent="0.25">
      <c r="A18" s="15">
        <v>4</v>
      </c>
      <c r="B18" s="8" t="s">
        <v>6</v>
      </c>
      <c r="C18" s="9">
        <v>50</v>
      </c>
      <c r="D18" s="9">
        <v>3.95</v>
      </c>
      <c r="E18" s="9">
        <v>0.5</v>
      </c>
      <c r="F18" s="7">
        <v>24.15</v>
      </c>
      <c r="G18" s="7">
        <v>116.9</v>
      </c>
      <c r="H18" s="4"/>
    </row>
    <row r="19" spans="1:9" s="1" customFormat="1" ht="12.75" customHeight="1" x14ac:dyDescent="0.25">
      <c r="A19" s="15">
        <v>5</v>
      </c>
      <c r="B19" s="8" t="s">
        <v>7</v>
      </c>
      <c r="C19" s="9">
        <v>50</v>
      </c>
      <c r="D19" s="9">
        <v>4.25</v>
      </c>
      <c r="E19" s="9">
        <v>1.65</v>
      </c>
      <c r="F19" s="7">
        <v>21.25</v>
      </c>
      <c r="G19" s="7">
        <v>129</v>
      </c>
      <c r="H19" s="4"/>
    </row>
    <row r="20" spans="1:9" s="1" customFormat="1" ht="12.75" x14ac:dyDescent="0.25">
      <c r="A20" s="6"/>
      <c r="B20" s="11" t="s">
        <v>8</v>
      </c>
      <c r="C20" s="12">
        <v>575</v>
      </c>
      <c r="D20" s="11">
        <v>22.29</v>
      </c>
      <c r="E20" s="31">
        <f>E15+E16+E17+E18+E19</f>
        <v>31.339999999999996</v>
      </c>
      <c r="F20" s="13">
        <f>F15+F16+F17+F18+F19</f>
        <v>120.94</v>
      </c>
      <c r="G20" s="13">
        <f>G15+G16+G17+G18+G19</f>
        <v>867.9</v>
      </c>
      <c r="H20" s="14"/>
    </row>
    <row r="21" spans="1:9" s="1" customFormat="1" ht="12.75" customHeight="1" x14ac:dyDescent="0.25">
      <c r="A21" s="52" t="s">
        <v>9</v>
      </c>
      <c r="B21" s="52"/>
      <c r="C21" s="52"/>
      <c r="D21" s="52"/>
      <c r="E21" s="52"/>
      <c r="F21" s="52"/>
      <c r="G21" s="52"/>
      <c r="H21" s="52"/>
    </row>
    <row r="22" spans="1:9" s="1" customFormat="1" ht="25.5" x14ac:dyDescent="0.25">
      <c r="A22" s="15">
        <v>1</v>
      </c>
      <c r="B22" s="32" t="s">
        <v>24</v>
      </c>
      <c r="C22" s="10" t="s">
        <v>46</v>
      </c>
      <c r="D22" s="9">
        <v>0.4</v>
      </c>
      <c r="E22" s="9">
        <v>0.05</v>
      </c>
      <c r="F22" s="7">
        <v>0.85</v>
      </c>
      <c r="G22" s="7">
        <v>5</v>
      </c>
      <c r="H22" s="6" t="s">
        <v>25</v>
      </c>
    </row>
    <row r="23" spans="1:9" s="1" customFormat="1" ht="12.75" customHeight="1" x14ac:dyDescent="0.25">
      <c r="A23" s="61">
        <v>2</v>
      </c>
      <c r="B23" s="62" t="s">
        <v>26</v>
      </c>
      <c r="C23" s="63" t="s">
        <v>47</v>
      </c>
      <c r="D23" s="9">
        <v>3.56</v>
      </c>
      <c r="E23" s="9">
        <v>4.5999999999999996</v>
      </c>
      <c r="F23" s="7">
        <v>18.8</v>
      </c>
      <c r="G23" s="7">
        <v>144.25</v>
      </c>
      <c r="H23" s="6" t="s">
        <v>27</v>
      </c>
    </row>
    <row r="24" spans="1:9" s="1" customFormat="1" ht="25.5" x14ac:dyDescent="0.25">
      <c r="A24" s="61"/>
      <c r="B24" s="62"/>
      <c r="C24" s="63"/>
      <c r="D24" s="9">
        <v>2.0499999999999998</v>
      </c>
      <c r="E24" s="9">
        <v>1.9</v>
      </c>
      <c r="F24" s="7">
        <v>9.01</v>
      </c>
      <c r="G24" s="7">
        <v>67.599999999999994</v>
      </c>
      <c r="H24" s="3" t="s">
        <v>28</v>
      </c>
    </row>
    <row r="25" spans="1:9" s="1" customFormat="1" ht="25.5" x14ac:dyDescent="0.25">
      <c r="A25" s="6">
        <v>3</v>
      </c>
      <c r="B25" s="33" t="s">
        <v>29</v>
      </c>
      <c r="C25" s="5" t="s">
        <v>48</v>
      </c>
      <c r="D25" s="21">
        <v>19.5</v>
      </c>
      <c r="E25" s="21">
        <v>9.9</v>
      </c>
      <c r="F25" s="23">
        <v>7.6</v>
      </c>
      <c r="G25" s="23">
        <v>210</v>
      </c>
      <c r="H25" s="24" t="s">
        <v>30</v>
      </c>
    </row>
    <row r="26" spans="1:9" s="1" customFormat="1" ht="25.5" x14ac:dyDescent="0.25">
      <c r="A26" s="15">
        <v>4</v>
      </c>
      <c r="B26" s="8" t="s">
        <v>31</v>
      </c>
      <c r="C26" s="9">
        <v>200</v>
      </c>
      <c r="D26" s="9">
        <v>4.13</v>
      </c>
      <c r="E26" s="9">
        <v>12.2</v>
      </c>
      <c r="F26" s="7">
        <v>24</v>
      </c>
      <c r="G26" s="7">
        <v>230.47</v>
      </c>
      <c r="H26" s="6" t="s">
        <v>32</v>
      </c>
    </row>
    <row r="27" spans="1:9" s="1" customFormat="1" ht="25.5" x14ac:dyDescent="0.25">
      <c r="A27" s="15">
        <v>5</v>
      </c>
      <c r="B27" s="16" t="s">
        <v>33</v>
      </c>
      <c r="C27" s="9">
        <v>200</v>
      </c>
      <c r="D27" s="9">
        <v>0.66</v>
      </c>
      <c r="E27" s="9">
        <v>0.09</v>
      </c>
      <c r="F27" s="7">
        <v>32.01</v>
      </c>
      <c r="G27" s="7">
        <v>132.80000000000001</v>
      </c>
      <c r="H27" s="6" t="s">
        <v>34</v>
      </c>
    </row>
    <row r="28" spans="1:9" s="1" customFormat="1" ht="15" customHeight="1" x14ac:dyDescent="0.25">
      <c r="A28" s="15">
        <v>6</v>
      </c>
      <c r="B28" s="8" t="s">
        <v>7</v>
      </c>
      <c r="C28" s="9">
        <v>50</v>
      </c>
      <c r="D28" s="9">
        <v>4.25</v>
      </c>
      <c r="E28" s="9">
        <v>1.65</v>
      </c>
      <c r="F28" s="7">
        <v>21.25</v>
      </c>
      <c r="G28" s="7">
        <v>129</v>
      </c>
      <c r="H28" s="4"/>
    </row>
    <row r="29" spans="1:9" s="1" customFormat="1" ht="25.5" customHeight="1" x14ac:dyDescent="0.25">
      <c r="A29" s="15">
        <v>7</v>
      </c>
      <c r="B29" s="8" t="s">
        <v>6</v>
      </c>
      <c r="C29" s="9">
        <v>50</v>
      </c>
      <c r="D29" s="9">
        <v>3.95</v>
      </c>
      <c r="E29" s="9">
        <v>0.5</v>
      </c>
      <c r="F29" s="7">
        <v>24.15</v>
      </c>
      <c r="G29" s="7">
        <v>116.9</v>
      </c>
      <c r="H29" s="4"/>
    </row>
    <row r="30" spans="1:9" s="1" customFormat="1" ht="12.75" x14ac:dyDescent="0.25">
      <c r="A30" s="17"/>
      <c r="B30" s="11" t="s">
        <v>10</v>
      </c>
      <c r="C30" s="12">
        <v>1045</v>
      </c>
      <c r="D30" s="11">
        <f>D22+D23+D24+D25+D26+D27+D28+D29</f>
        <v>38.5</v>
      </c>
      <c r="E30" s="11">
        <f>E22+E23+E24+E25+E26+E27+E28+E29</f>
        <v>30.889999999999997</v>
      </c>
      <c r="F30" s="13">
        <f>F22+F23+F24+F25+F26+F27+F28+F29</f>
        <v>137.67000000000002</v>
      </c>
      <c r="G30" s="13">
        <f>G22+G23+G24+G25+G26+G27+G28+G29</f>
        <v>1036.0200000000002</v>
      </c>
      <c r="H30" s="18"/>
    </row>
    <row r="31" spans="1:9" s="1" customFormat="1" ht="12.75" customHeight="1" x14ac:dyDescent="0.25">
      <c r="A31" s="52" t="s">
        <v>11</v>
      </c>
      <c r="B31" s="52"/>
      <c r="C31" s="52"/>
      <c r="D31" s="52"/>
      <c r="E31" s="52"/>
      <c r="F31" s="52"/>
      <c r="G31" s="52"/>
      <c r="H31" s="52"/>
    </row>
    <row r="32" spans="1:9" s="1" customFormat="1" ht="33" customHeight="1" x14ac:dyDescent="0.25">
      <c r="A32" s="15">
        <v>1</v>
      </c>
      <c r="B32" s="22" t="s">
        <v>35</v>
      </c>
      <c r="C32" s="34">
        <v>100</v>
      </c>
      <c r="D32" s="35">
        <v>3.7</v>
      </c>
      <c r="E32" s="35">
        <v>15</v>
      </c>
      <c r="F32" s="35">
        <v>22.4</v>
      </c>
      <c r="G32" s="35">
        <v>138</v>
      </c>
      <c r="H32" s="36"/>
      <c r="I32" s="37"/>
    </row>
    <row r="33" spans="1:9" s="1" customFormat="1" ht="25.5" x14ac:dyDescent="0.25">
      <c r="A33" s="15">
        <v>2</v>
      </c>
      <c r="B33" s="22" t="s">
        <v>36</v>
      </c>
      <c r="C33" s="5">
        <v>150</v>
      </c>
      <c r="D33" s="23">
        <v>0.6</v>
      </c>
      <c r="E33" s="23">
        <v>0.6</v>
      </c>
      <c r="F33" s="23">
        <v>13.35</v>
      </c>
      <c r="G33" s="23">
        <v>60.45</v>
      </c>
      <c r="H33" s="4" t="s">
        <v>37</v>
      </c>
    </row>
    <row r="34" spans="1:9" s="1" customFormat="1" ht="12.75" x14ac:dyDescent="0.25">
      <c r="A34" s="6"/>
      <c r="B34" s="11" t="s">
        <v>12</v>
      </c>
      <c r="C34" s="38">
        <v>450</v>
      </c>
      <c r="D34" s="27">
        <f>D32+D33</f>
        <v>4.3</v>
      </c>
      <c r="E34" s="27">
        <f>E32+E33</f>
        <v>15.6</v>
      </c>
      <c r="F34" s="27">
        <f>F32+F33</f>
        <v>35.75</v>
      </c>
      <c r="G34" s="27">
        <f>G32+G33</f>
        <v>198.45</v>
      </c>
      <c r="H34" s="39"/>
    </row>
    <row r="35" spans="1:9" s="1" customFormat="1" ht="12.75" x14ac:dyDescent="0.25">
      <c r="A35" s="6"/>
      <c r="B35" s="11" t="s">
        <v>38</v>
      </c>
      <c r="C35" s="38">
        <f>C34+C30+C20</f>
        <v>2070</v>
      </c>
      <c r="D35" s="27">
        <f>D34+D30+D20</f>
        <v>65.09</v>
      </c>
      <c r="E35" s="27">
        <f>E34+E30+E20</f>
        <v>77.829999999999984</v>
      </c>
      <c r="F35" s="27">
        <f>F34+F30+F20</f>
        <v>294.36</v>
      </c>
      <c r="G35" s="27">
        <f>G34+G30+G20</f>
        <v>2102.3700000000003</v>
      </c>
      <c r="H35" s="39"/>
    </row>
    <row r="36" spans="1:9" x14ac:dyDescent="0.25">
      <c r="A36" s="40" t="s">
        <v>39</v>
      </c>
      <c r="B36" s="40"/>
      <c r="C36" s="40"/>
      <c r="D36" s="40"/>
      <c r="E36" s="40"/>
      <c r="F36" s="49"/>
      <c r="G36" s="50"/>
      <c r="H36" s="50"/>
      <c r="I36" s="51"/>
    </row>
    <row r="37" spans="1:9" x14ac:dyDescent="0.25">
      <c r="A37" s="41" t="s">
        <v>40</v>
      </c>
      <c r="B37" s="41"/>
      <c r="C37" s="41"/>
      <c r="D37" s="41"/>
      <c r="E37" s="49"/>
      <c r="F37" s="50"/>
      <c r="G37" s="50"/>
      <c r="H37" s="50"/>
      <c r="I37" s="51"/>
    </row>
    <row r="38" spans="1:9" ht="15.75" thickBot="1" x14ac:dyDescent="0.3">
      <c r="A38" s="42" t="s">
        <v>41</v>
      </c>
      <c r="B38" s="43"/>
      <c r="C38" s="43"/>
      <c r="D38" s="44" t="s">
        <v>42</v>
      </c>
      <c r="E38" s="43"/>
      <c r="F38" s="43"/>
      <c r="G38" s="43"/>
      <c r="H38" s="43"/>
      <c r="I38" s="45"/>
    </row>
    <row r="39" spans="1:9" ht="15.75" thickBot="1" x14ac:dyDescent="0.3">
      <c r="A39" s="46" t="s">
        <v>43</v>
      </c>
      <c r="B39" s="47"/>
      <c r="C39" s="47"/>
      <c r="D39" s="43" t="s">
        <v>44</v>
      </c>
      <c r="E39" s="47"/>
      <c r="F39" s="47"/>
      <c r="G39" s="47"/>
      <c r="H39" s="47"/>
      <c r="I39" s="48"/>
    </row>
  </sheetData>
  <mergeCells count="12">
    <mergeCell ref="F36:I36"/>
    <mergeCell ref="E37:I37"/>
    <mergeCell ref="A31:H31"/>
    <mergeCell ref="B9:D9"/>
    <mergeCell ref="G11:G12"/>
    <mergeCell ref="H11:H12"/>
    <mergeCell ref="A13:H13"/>
    <mergeCell ref="A14:H14"/>
    <mergeCell ref="A21:H21"/>
    <mergeCell ref="A23:A24"/>
    <mergeCell ref="B23:B24"/>
    <mergeCell ref="C23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2026-06-04T11:38:09Z</dcterms:modified>
</cp:coreProperties>
</file>