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G34" i="1"/>
  <c r="F34" i="1"/>
  <c r="E34" i="1"/>
  <c r="D34" i="1"/>
  <c r="G29" i="1"/>
  <c r="F29" i="1"/>
  <c r="E29" i="1"/>
  <c r="D29" i="1"/>
  <c r="G20" i="1"/>
  <c r="F20" i="1"/>
  <c r="E20" i="1"/>
  <c r="D20" i="1"/>
  <c r="D35" i="1" l="1"/>
  <c r="E35" i="1"/>
  <c r="F35" i="1"/>
  <c r="G35" i="1"/>
</calcChain>
</file>

<file path=xl/sharedStrings.xml><?xml version="1.0" encoding="utf-8"?>
<sst xmlns="http://schemas.openxmlformats.org/spreadsheetml/2006/main" count="53" uniqueCount="51">
  <si>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</si>
  <si>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</si>
  <si>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</si>
  <si>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</si>
  <si>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</si>
  <si>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</si>
  <si>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</si>
  <si>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</si>
  <si>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</si>
  <si>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</si>
  <si>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</si>
  <si>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</si>
  <si>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</si>
  <si>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</si>
  <si>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</si>
  <si>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</si>
  <si>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</si>
  <si>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</si>
  <si>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>№ 71 сб.2015 г.</t>
  </si>
  <si>
    <t>ЧЕТВЕРГ</t>
  </si>
  <si>
    <t>Пудинг из творога (запеченный) с соусом яблочным</t>
  </si>
  <si>
    <t>№ 222, 337 сб.2015г.</t>
  </si>
  <si>
    <t>Какао с молоком сгущенным</t>
  </si>
  <si>
    <t>№ 383 сб.2015г.</t>
  </si>
  <si>
    <t>Бутерброд с маслом сливочным "Крестьянским" 72,5% и сыром Российским</t>
  </si>
  <si>
    <t>№ 3 сб.2015г.</t>
  </si>
  <si>
    <t xml:space="preserve">Овощи натуральные свежие (помидоры)
</t>
  </si>
  <si>
    <t>Суп картофельный с бобовыми</t>
  </si>
  <si>
    <t>№ 102 сб.2015г.</t>
  </si>
  <si>
    <t>КОТЛЕТЫ РУБЛЕННЫЕ ИЗ БРОЙЛЕР-ЦЫПЛЯТ с маслом сливочным "Крестьянским" 72,5%</t>
  </si>
  <si>
    <t>№ 295 2015г.</t>
  </si>
  <si>
    <t>МАКАРОННЫЕ ИЗДЕЛИЯ ОТВАРНЫЕ с маслом сливочным "Крестьянским" 72,5%</t>
  </si>
  <si>
    <t>№ 309 сб.2015г.</t>
  </si>
  <si>
    <t>Кисель из свежих яблок</t>
  </si>
  <si>
    <t>№ 352 сб.2015г.</t>
  </si>
  <si>
    <t>Фрукты свежие (апельсин)  калиброванные</t>
  </si>
  <si>
    <t>Кондитерское изделие (печенье)</t>
  </si>
  <si>
    <t>ИТОГО четверг: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</si>
  <si>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</si>
  <si>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</si>
  <si>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</si>
  <si>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</si>
  <si>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</si>
  <si>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</si>
  <si>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200/80</t>
  </si>
  <si>
    <t>200</t>
  </si>
  <si>
    <t>15/10/30</t>
  </si>
  <si>
    <t>80</t>
  </si>
  <si>
    <t>100/10</t>
  </si>
  <si>
    <t>194/7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</si>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</sst>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  <xf numFmtId="0" fontId="3" fillId="0" borderId="0"/>
    <xf numFmtId="0" fontId="3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1" fillId="2" borderId="1" xfId="3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0" fontId="4" fillId="2" borderId="1" xfId="7" applyFont="1" applyFill="1" applyBorder="1" applyAlignment="1" applyProtection="1">
      <alignment horizontal="left" vertical="center" wrapText="1"/>
    </xf>
    <xf numFmtId="0" fontId="4" fillId="2" borderId="1" xfId="7" applyFont="1" applyFill="1" applyBorder="1" applyAlignment="1" applyProtection="1">
      <alignment horizontal="center" vertical="center" wrapText="1"/>
    </xf>
    <xf numFmtId="164" fontId="4" fillId="2" borderId="1" xfId="7" applyNumberFormat="1" applyFont="1" applyFill="1" applyBorder="1" applyAlignment="1" applyProtection="1">
      <alignment horizontal="center" vertical="center" wrapText="1"/>
    </xf>
    <xf numFmtId="0" fontId="4" fillId="2" borderId="1" xfId="8" applyFont="1" applyFill="1" applyBorder="1" applyAlignment="1" applyProtection="1">
      <alignment horizontal="left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9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  <cellStyle name="Обычный 3" xfId="7"/>
    <cellStyle name="Обычный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133350</xdr:rowOff>
    </xdr:from>
    <xdr:to>
      <xdr:col>7</xdr:col>
      <xdr:colOff>419100</xdr:colOff>
      <xdr:row>6</xdr:row>
      <xdr:rowOff>76200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6048375" y="13335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37</xdr:row>
      <xdr:rowOff>28575</xdr:rowOff>
    </xdr:from>
    <xdr:to>
      <xdr:col>2</xdr:col>
      <xdr:colOff>401137</xdr:colOff>
      <xdr:row>37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09900" y="913447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9"/>
  <sheetViews>
    <sheetView tabSelected="1" topLeftCell="A28" workbookViewId="0">
      <selection activeCell="J11" sqref="J11"/>
    </sheetView>
  </sheetViews>
  <sheetFormatPr defaultRowHeight="15" x14ac:dyDescent="0.25"/>
  <cols>
    <col min="2" max="2" width="33.85546875" customWidth="1"/>
    <col min="4" max="4" width="22.42578125" customWidth="1"/>
    <col min="5" max="5" width="13.5703125" customWidth="1"/>
    <col min="8" max="8" width="10.140625" customWidth="1"/>
    <col min="9" max="9" width="0.28515625" customWidth="1"/>
  </cols>
  <sheetData>
    <row r="9" spans="1:8" x14ac:dyDescent="0.25">
      <c r="A9" t="s">
        <v>14</v>
      </c>
      <c r="B9" s="47" t="s">
        <v>15</v>
      </c>
      <c r="C9" s="48"/>
      <c r="D9" s="49"/>
      <c r="E9" t="s">
        <v>16</v>
      </c>
      <c r="F9" s="20"/>
      <c r="G9" t="s">
        <v>17</v>
      </c>
      <c r="H9" s="21">
        <v>46177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0" t="s">
        <v>0</v>
      </c>
      <c r="H11" s="52" t="s">
        <v>1</v>
      </c>
    </row>
    <row r="12" spans="1:8" s="1" customFormat="1" ht="27.75" customHeight="1" x14ac:dyDescent="0.25">
      <c r="A12" s="2"/>
      <c r="B12" s="2"/>
      <c r="C12" s="2"/>
      <c r="D12" s="2"/>
      <c r="E12" s="3"/>
      <c r="F12" s="2"/>
      <c r="G12" s="51"/>
      <c r="H12" s="53"/>
    </row>
    <row r="13" spans="1:8" s="1" customFormat="1" ht="12.75" customHeight="1" x14ac:dyDescent="0.25">
      <c r="A13" s="54" t="s">
        <v>19</v>
      </c>
      <c r="B13" s="54"/>
      <c r="C13" s="54"/>
      <c r="D13" s="54"/>
      <c r="E13" s="54"/>
      <c r="F13" s="54"/>
      <c r="G13" s="54"/>
      <c r="H13" s="54"/>
    </row>
    <row r="14" spans="1:8" s="1" customFormat="1" ht="12.75" customHeight="1" x14ac:dyDescent="0.25">
      <c r="A14" s="46" t="s">
        <v>5</v>
      </c>
      <c r="B14" s="46"/>
      <c r="C14" s="46"/>
      <c r="D14" s="46"/>
      <c r="E14" s="46"/>
      <c r="F14" s="46"/>
      <c r="G14" s="46"/>
      <c r="H14" s="46"/>
    </row>
    <row r="15" spans="1:8" s="1" customFormat="1" ht="25.5" x14ac:dyDescent="0.25">
      <c r="A15" s="16">
        <v>1</v>
      </c>
      <c r="B15" s="26" t="s">
        <v>20</v>
      </c>
      <c r="C15" s="22" t="s">
        <v>44</v>
      </c>
      <c r="D15" s="10">
        <v>36.24</v>
      </c>
      <c r="E15" s="10">
        <v>28.36</v>
      </c>
      <c r="F15" s="8">
        <v>92.84</v>
      </c>
      <c r="G15" s="8">
        <v>772</v>
      </c>
      <c r="H15" s="4" t="s">
        <v>21</v>
      </c>
    </row>
    <row r="16" spans="1:8" s="1" customFormat="1" ht="16.5" customHeight="1" x14ac:dyDescent="0.25">
      <c r="A16" s="6">
        <v>2</v>
      </c>
      <c r="B16" s="7" t="s">
        <v>22</v>
      </c>
      <c r="C16" s="27" t="s">
        <v>45</v>
      </c>
      <c r="D16" s="6">
        <v>4.1900000000000004</v>
      </c>
      <c r="E16" s="6">
        <v>4.33</v>
      </c>
      <c r="F16" s="6">
        <v>25.45</v>
      </c>
      <c r="G16" s="8">
        <v>157.6</v>
      </c>
      <c r="H16" s="6" t="s">
        <v>23</v>
      </c>
    </row>
    <row r="17" spans="1:8" s="1" customFormat="1" ht="38.25" x14ac:dyDescent="0.25">
      <c r="A17" s="16">
        <v>3</v>
      </c>
      <c r="B17" s="23" t="s">
        <v>24</v>
      </c>
      <c r="C17" s="28" t="s">
        <v>46</v>
      </c>
      <c r="D17" s="22">
        <v>5.89</v>
      </c>
      <c r="E17" s="22">
        <v>16.07</v>
      </c>
      <c r="F17" s="24">
        <v>14.94</v>
      </c>
      <c r="G17" s="24">
        <v>227.5</v>
      </c>
      <c r="H17" s="25" t="s">
        <v>25</v>
      </c>
    </row>
    <row r="18" spans="1:8" s="1" customFormat="1" ht="18.75" customHeight="1" x14ac:dyDescent="0.25">
      <c r="A18" s="16">
        <v>4</v>
      </c>
      <c r="B18" s="9" t="s">
        <v>6</v>
      </c>
      <c r="C18" s="10">
        <v>50</v>
      </c>
      <c r="D18" s="10">
        <v>3.95</v>
      </c>
      <c r="E18" s="10">
        <v>0.5</v>
      </c>
      <c r="F18" s="8">
        <v>24.15</v>
      </c>
      <c r="G18" s="8">
        <v>116.9</v>
      </c>
      <c r="H18" s="4"/>
    </row>
    <row r="19" spans="1:8" s="1" customFormat="1" ht="12.75" customHeight="1" x14ac:dyDescent="0.25">
      <c r="A19" s="16">
        <v>5</v>
      </c>
      <c r="B19" s="9" t="s">
        <v>7</v>
      </c>
      <c r="C19" s="10">
        <v>50</v>
      </c>
      <c r="D19" s="10">
        <v>4.25</v>
      </c>
      <c r="E19" s="10">
        <v>1.65</v>
      </c>
      <c r="F19" s="8">
        <v>21.25</v>
      </c>
      <c r="G19" s="8">
        <v>129</v>
      </c>
      <c r="H19" s="4"/>
    </row>
    <row r="20" spans="1:8" s="1" customFormat="1" ht="12.75" x14ac:dyDescent="0.25">
      <c r="A20" s="6"/>
      <c r="B20" s="12" t="s">
        <v>8</v>
      </c>
      <c r="C20" s="13">
        <v>635</v>
      </c>
      <c r="D20" s="12">
        <f>SUM(D15:D17)</f>
        <v>46.32</v>
      </c>
      <c r="E20" s="12">
        <f>SUM(E15:E17)</f>
        <v>48.76</v>
      </c>
      <c r="F20" s="14">
        <f>SUM(F15:F17)</f>
        <v>133.23000000000002</v>
      </c>
      <c r="G20" s="14">
        <f>SUM(G15:G17)</f>
        <v>1157.0999999999999</v>
      </c>
      <c r="H20" s="15"/>
    </row>
    <row r="21" spans="1:8" s="1" customFormat="1" ht="12.75" customHeight="1" x14ac:dyDescent="0.25">
      <c r="A21" s="46" t="s">
        <v>9</v>
      </c>
      <c r="B21" s="46"/>
      <c r="C21" s="46"/>
      <c r="D21" s="46"/>
      <c r="E21" s="46"/>
      <c r="F21" s="46"/>
      <c r="G21" s="46"/>
      <c r="H21" s="46"/>
    </row>
    <row r="22" spans="1:8" s="1" customFormat="1" ht="38.25" x14ac:dyDescent="0.25">
      <c r="A22" s="16">
        <v>1</v>
      </c>
      <c r="B22" s="9" t="s">
        <v>26</v>
      </c>
      <c r="C22" s="11" t="s">
        <v>47</v>
      </c>
      <c r="D22" s="10">
        <v>0.55000000000000004</v>
      </c>
      <c r="E22" s="10">
        <v>0.1</v>
      </c>
      <c r="F22" s="8">
        <v>1.9</v>
      </c>
      <c r="G22" s="8">
        <v>11</v>
      </c>
      <c r="H22" s="6" t="s">
        <v>18</v>
      </c>
    </row>
    <row r="23" spans="1:8" s="1" customFormat="1" ht="25.5" x14ac:dyDescent="0.25">
      <c r="A23" s="16">
        <v>2</v>
      </c>
      <c r="B23" s="9" t="s">
        <v>27</v>
      </c>
      <c r="C23" s="10">
        <v>250</v>
      </c>
      <c r="D23" s="10">
        <v>5.49</v>
      </c>
      <c r="E23" s="10">
        <v>5.27</v>
      </c>
      <c r="F23" s="8">
        <v>16.54</v>
      </c>
      <c r="G23" s="8">
        <v>148.25</v>
      </c>
      <c r="H23" s="6" t="s">
        <v>28</v>
      </c>
    </row>
    <row r="24" spans="1:8" s="1" customFormat="1" ht="38.25" x14ac:dyDescent="0.25">
      <c r="A24" s="16">
        <v>3</v>
      </c>
      <c r="B24" s="29" t="s">
        <v>29</v>
      </c>
      <c r="C24" s="30" t="s">
        <v>48</v>
      </c>
      <c r="D24" s="31">
        <v>14.1</v>
      </c>
      <c r="E24" s="31">
        <v>18.399999999999999</v>
      </c>
      <c r="F24" s="31">
        <v>15.7</v>
      </c>
      <c r="G24" s="31">
        <v>241.7</v>
      </c>
      <c r="H24" s="30" t="s">
        <v>30</v>
      </c>
    </row>
    <row r="25" spans="1:8" s="1" customFormat="1" ht="38.25" x14ac:dyDescent="0.25">
      <c r="A25" s="6">
        <v>4</v>
      </c>
      <c r="B25" s="32" t="s">
        <v>31</v>
      </c>
      <c r="C25" s="10" t="s">
        <v>49</v>
      </c>
      <c r="D25" s="10">
        <v>7.55</v>
      </c>
      <c r="E25" s="10">
        <v>0.9</v>
      </c>
      <c r="F25" s="8">
        <v>42.56</v>
      </c>
      <c r="G25" s="8">
        <v>208.4</v>
      </c>
      <c r="H25" s="6" t="s">
        <v>32</v>
      </c>
    </row>
    <row r="26" spans="1:8" s="1" customFormat="1" ht="23.25" customHeight="1" x14ac:dyDescent="0.25">
      <c r="A26" s="16">
        <v>5</v>
      </c>
      <c r="B26" s="17" t="s">
        <v>33</v>
      </c>
      <c r="C26" s="10">
        <v>200</v>
      </c>
      <c r="D26" s="10">
        <v>0.1</v>
      </c>
      <c r="E26" s="10">
        <v>0.12</v>
      </c>
      <c r="F26" s="8">
        <v>25.1</v>
      </c>
      <c r="G26" s="8">
        <v>119.2</v>
      </c>
      <c r="H26" s="6" t="s">
        <v>34</v>
      </c>
    </row>
    <row r="27" spans="1:8" s="1" customFormat="1" ht="15" customHeight="1" x14ac:dyDescent="0.25">
      <c r="A27" s="16">
        <v>6</v>
      </c>
      <c r="B27" s="9" t="s">
        <v>7</v>
      </c>
      <c r="C27" s="10">
        <v>50</v>
      </c>
      <c r="D27" s="10">
        <v>4.25</v>
      </c>
      <c r="E27" s="10">
        <v>1.65</v>
      </c>
      <c r="F27" s="8">
        <v>21.25</v>
      </c>
      <c r="G27" s="8">
        <v>129</v>
      </c>
      <c r="H27" s="4"/>
    </row>
    <row r="28" spans="1:8" s="1" customFormat="1" ht="18.75" customHeight="1" x14ac:dyDescent="0.25">
      <c r="A28" s="16">
        <v>7</v>
      </c>
      <c r="B28" s="9" t="s">
        <v>6</v>
      </c>
      <c r="C28" s="10">
        <v>50</v>
      </c>
      <c r="D28" s="10">
        <v>3.95</v>
      </c>
      <c r="E28" s="10">
        <v>0.5</v>
      </c>
      <c r="F28" s="8">
        <v>24.15</v>
      </c>
      <c r="G28" s="8">
        <v>116.9</v>
      </c>
      <c r="H28" s="4"/>
    </row>
    <row r="29" spans="1:8" s="1" customFormat="1" ht="12.75" x14ac:dyDescent="0.25">
      <c r="A29" s="18"/>
      <c r="B29" s="12" t="s">
        <v>10</v>
      </c>
      <c r="C29" s="12">
        <v>941</v>
      </c>
      <c r="D29" s="12">
        <f>SUM(D22:D28)</f>
        <v>35.990000000000009</v>
      </c>
      <c r="E29" s="12">
        <f>SUM(E22:E28)</f>
        <v>26.939999999999994</v>
      </c>
      <c r="F29" s="14">
        <f>SUM(F22:F28)</f>
        <v>147.20000000000002</v>
      </c>
      <c r="G29" s="14">
        <f>SUM(G22:G28)</f>
        <v>974.45</v>
      </c>
      <c r="H29" s="19"/>
    </row>
    <row r="30" spans="1:8" s="1" customFormat="1" ht="12.75" customHeight="1" x14ac:dyDescent="0.25">
      <c r="A30" s="46" t="s">
        <v>11</v>
      </c>
      <c r="B30" s="46"/>
      <c r="C30" s="46"/>
      <c r="D30" s="46"/>
      <c r="E30" s="46"/>
      <c r="F30" s="46"/>
      <c r="G30" s="46"/>
      <c r="H30" s="46"/>
    </row>
    <row r="31" spans="1:8" s="1" customFormat="1" ht="13.15" customHeight="1" x14ac:dyDescent="0.25">
      <c r="A31" s="16">
        <v>1</v>
      </c>
      <c r="B31" s="23" t="s">
        <v>35</v>
      </c>
      <c r="C31" s="5">
        <v>150</v>
      </c>
      <c r="D31" s="22">
        <v>1.41</v>
      </c>
      <c r="E31" s="22">
        <v>0.18</v>
      </c>
      <c r="F31" s="24">
        <v>17.63</v>
      </c>
      <c r="G31" s="24">
        <v>44</v>
      </c>
      <c r="H31" s="4"/>
    </row>
    <row r="32" spans="1:8" s="1" customFormat="1" ht="15.75" customHeight="1" x14ac:dyDescent="0.25">
      <c r="A32" s="16">
        <v>2</v>
      </c>
      <c r="B32" s="9" t="s">
        <v>36</v>
      </c>
      <c r="C32" s="11" t="s">
        <v>50</v>
      </c>
      <c r="D32" s="10">
        <v>5.03</v>
      </c>
      <c r="E32" s="10">
        <v>5.66</v>
      </c>
      <c r="F32" s="8">
        <v>54.05</v>
      </c>
      <c r="G32" s="8">
        <v>287.25</v>
      </c>
      <c r="H32" s="4"/>
    </row>
    <row r="33" spans="1:9" s="1" customFormat="1" ht="38.25" x14ac:dyDescent="0.25">
      <c r="A33" s="16">
        <v>3</v>
      </c>
      <c r="B33" s="9" t="s">
        <v>12</v>
      </c>
      <c r="C33" s="10">
        <v>200</v>
      </c>
      <c r="D33" s="10">
        <v>0.1</v>
      </c>
      <c r="E33" s="10">
        <v>0.2</v>
      </c>
      <c r="F33" s="8">
        <v>19.600000000000001</v>
      </c>
      <c r="G33" s="8">
        <v>83.4</v>
      </c>
      <c r="H33" s="6"/>
    </row>
    <row r="34" spans="1:9" s="1" customFormat="1" ht="12.75" x14ac:dyDescent="0.25">
      <c r="A34" s="6"/>
      <c r="B34" s="12" t="s">
        <v>13</v>
      </c>
      <c r="C34" s="12">
        <v>425</v>
      </c>
      <c r="D34" s="12">
        <f>SUM(D31:D33)</f>
        <v>6.54</v>
      </c>
      <c r="E34" s="12">
        <f>SUM(E31:E33)</f>
        <v>6.04</v>
      </c>
      <c r="F34" s="14">
        <f>SUM(F31:F33)</f>
        <v>91.28</v>
      </c>
      <c r="G34" s="14">
        <f>SUM(G31:G33)</f>
        <v>414.65</v>
      </c>
      <c r="H34" s="15"/>
    </row>
    <row r="35" spans="1:9" s="1" customFormat="1" ht="12.75" x14ac:dyDescent="0.25">
      <c r="A35" s="6"/>
      <c r="B35" s="12" t="s">
        <v>37</v>
      </c>
      <c r="C35" s="12">
        <f>C34+C29+C20</f>
        <v>2001</v>
      </c>
      <c r="D35" s="12">
        <f>D34+D29+D20</f>
        <v>88.850000000000009</v>
      </c>
      <c r="E35" s="12">
        <f>E34+E29+E20</f>
        <v>81.739999999999995</v>
      </c>
      <c r="F35" s="14">
        <f>F34+F29+F20</f>
        <v>371.71000000000004</v>
      </c>
      <c r="G35" s="33">
        <f>G34+G29+G20</f>
        <v>2546.1999999999998</v>
      </c>
      <c r="H35" s="15"/>
    </row>
    <row r="36" spans="1:9" x14ac:dyDescent="0.25">
      <c r="A36" s="34" t="s">
        <v>38</v>
      </c>
      <c r="B36" s="34"/>
      <c r="C36" s="34"/>
      <c r="D36" s="34"/>
      <c r="E36" s="34"/>
      <c r="F36" s="43"/>
      <c r="G36" s="44"/>
      <c r="H36" s="44"/>
      <c r="I36" s="45"/>
    </row>
    <row r="37" spans="1:9" x14ac:dyDescent="0.25">
      <c r="A37" s="35" t="s">
        <v>39</v>
      </c>
      <c r="B37" s="35"/>
      <c r="C37" s="35"/>
      <c r="D37" s="35"/>
      <c r="E37" s="43"/>
      <c r="F37" s="44"/>
      <c r="G37" s="44"/>
      <c r="H37" s="44"/>
      <c r="I37" s="45"/>
    </row>
    <row r="38" spans="1:9" ht="15.75" thickBot="1" x14ac:dyDescent="0.3">
      <c r="A38" s="36" t="s">
        <v>40</v>
      </c>
      <c r="B38" s="37"/>
      <c r="C38" s="37"/>
      <c r="D38" s="38" t="s">
        <v>41</v>
      </c>
      <c r="E38" s="37"/>
      <c r="F38" s="37"/>
      <c r="G38" s="37"/>
      <c r="H38" s="37"/>
      <c r="I38" s="39"/>
    </row>
    <row r="39" spans="1:9" ht="15.75" thickBot="1" x14ac:dyDescent="0.3">
      <c r="A39" s="40" t="s">
        <v>42</v>
      </c>
      <c r="B39" s="41"/>
      <c r="C39" s="41"/>
      <c r="D39" s="37" t="s">
        <v>43</v>
      </c>
      <c r="E39" s="41"/>
      <c r="F39" s="41"/>
      <c r="G39" s="41"/>
      <c r="H39" s="41"/>
      <c r="I39" s="42"/>
    </row>
  </sheetData>
  <mergeCells count="9">
    <mergeCell ref="F36:I36"/>
    <mergeCell ref="E37:I37"/>
    <mergeCell ref="A30:H30"/>
    <mergeCell ref="B9:D9"/>
    <mergeCell ref="G11:G12"/>
    <mergeCell ref="H11:H12"/>
    <mergeCell ref="A13:H13"/>
    <mergeCell ref="A14:H14"/>
    <mergeCell ref="A21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2026-06-03T10:41:16Z</dcterms:modified>
</cp:coreProperties>
</file>