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J20" i="1"/>
  <c r="I20" i="1"/>
  <c r="H20" i="1"/>
  <c r="G20" i="1"/>
  <c r="F20" i="1"/>
  <c r="J11" i="1"/>
  <c r="J21" i="1" s="1"/>
  <c r="I11" i="1"/>
  <c r="I21" i="1" s="1"/>
  <c r="H11" i="1"/>
  <c r="H21" i="1" s="1"/>
  <c r="G11" i="1"/>
  <c r="F11" i="1"/>
</calcChain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<sst xmlns="http://schemas.openxmlformats.org/spreadsheetml/2006/main" count="77" uniqueCount="60">
  <si>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</si>
  <si>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</si>
  <si>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</si>
  <si>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</si>
  <si>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</si>
  <si>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</si>
  <si>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</si>
  <si>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</si>
  <si>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</si>
  <si>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</si>
  <si>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</si>
  <si>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</si>
  <si>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</si>
  <si>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</si>
  <si>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</si>
  <si>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</si>
  <si>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</si>
  <si>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</si>
  <si>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</si>
  <si>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</si>
  <si>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</si>
  <si>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</si>
  <si>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</si>
  <si>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</si>
  <si>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Всего за день:</t>
  </si>
  <si>
    <t>15</t>
  </si>
  <si>
    <t>№ 224 2015г.</t>
  </si>
  <si>
    <t>ЗАПЕКАНКА ИЗ ТВОРОГА С МОРКОВЬЮ И С МОЛОКОМ СГУЩЕННЫМ</t>
  </si>
  <si>
    <t>200/80</t>
  </si>
  <si>
    <t>81,42</t>
  </si>
  <si>
    <t>№ 382 2015г.</t>
  </si>
  <si>
    <t>КАКАО С МОЛОКОМ</t>
  </si>
  <si>
    <t>1/60</t>
  </si>
  <si>
    <t>№ 88 2015г.</t>
  </si>
  <si>
    <t>ЩИ ИЗ СВЕЖЕЙ КАПУСТЫ С КАРТОФЕЛЕМ</t>
  </si>
  <si>
    <t>1/250</t>
  </si>
  <si>
    <t>№ 291 2015г.</t>
  </si>
  <si>
    <t>ПЛОВ ИЗ ПТИЦЫ</t>
  </si>
  <si>
    <t>90/270</t>
  </si>
  <si>
    <t>№ 349 2015г.</t>
  </si>
  <si>
    <t>КОМПОТ ИЗ СМЕСИ СУХОФРУКТОВ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</si>
  <si>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</si>
  <si>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</si>
  <si>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</si>
  <si>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</si>
  <si>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</si>
  <si>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</si>
  <si>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</si>
  <si>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</si>
  <si>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из творог</t>
  </si>
  <si>
    <t>напитки</t>
  </si>
  <si>
    <t>Хлеб пш</t>
  </si>
  <si>
    <t>Хлеб рж</t>
  </si>
  <si>
    <t>ФРУКТЫ СЕЗОННЫЕ КАЛИБРОВАННЫЕ (ЯБЛОКО 1 ШТ.)</t>
  </si>
  <si>
    <t>овощи</t>
  </si>
  <si>
    <t>ОВОЩИ НАТУРАЛЬНЫЕ СОЛЕНЫЕ  (ОГУРЦЫ)</t>
  </si>
  <si>
    <t>1блюдо</t>
  </si>
  <si>
    <t>2блюдо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</si>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</sst>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center" wrapText="1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5" fontId="1" fillId="3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65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165" fontId="2" fillId="3" borderId="5" xfId="0" applyNumberFormat="1" applyFont="1" applyFill="1" applyBorder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6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3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/>
    <xf numFmtId="0" fontId="1" fillId="4" borderId="9" xfId="0" applyFont="1" applyFill="1" applyBorder="1" applyAlignment="1"/>
    <xf numFmtId="0" fontId="1" fillId="4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9</v>
      </c>
      <c r="C1" s="40"/>
      <c r="D1" s="41"/>
      <c r="E1" t="s">
        <v>8</v>
      </c>
      <c r="F1" s="2"/>
      <c r="I1" t="s">
        <v>1</v>
      </c>
      <c r="J1" s="1">
        <v>46135</v>
      </c>
    </row>
    <row r="2" spans="1:10" ht="7.5" customHeight="1" x14ac:dyDescent="0.25"/>
    <row r="3" spans="1:10" ht="38.25" x14ac:dyDescent="0.25">
      <c r="A3" s="38" t="s">
        <v>2</v>
      </c>
      <c r="B3" s="28" t="s">
        <v>3</v>
      </c>
      <c r="C3" s="29" t="s">
        <v>41</v>
      </c>
      <c r="D3" s="27" t="s">
        <v>42</v>
      </c>
      <c r="E3" s="27" t="s">
        <v>43</v>
      </c>
      <c r="F3" s="27" t="s">
        <v>4</v>
      </c>
      <c r="G3" s="22" t="s">
        <v>44</v>
      </c>
      <c r="H3" s="22" t="s">
        <v>45</v>
      </c>
      <c r="I3" s="22" t="s">
        <v>46</v>
      </c>
      <c r="J3" s="22" t="s">
        <v>47</v>
      </c>
    </row>
    <row r="4" spans="1:10" ht="25.5" x14ac:dyDescent="0.25">
      <c r="A4" s="36"/>
      <c r="B4" s="28" t="s">
        <v>48</v>
      </c>
      <c r="C4" s="11" t="s">
        <v>10</v>
      </c>
      <c r="D4" s="4" t="s">
        <v>11</v>
      </c>
      <c r="E4" s="5" t="s">
        <v>25</v>
      </c>
      <c r="F4" s="30">
        <v>13.9</v>
      </c>
      <c r="G4" s="7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37" t="s">
        <v>5</v>
      </c>
      <c r="B5" s="28" t="s">
        <v>48</v>
      </c>
      <c r="C5" s="11" t="s">
        <v>12</v>
      </c>
      <c r="D5" s="4" t="s">
        <v>13</v>
      </c>
      <c r="E5" s="5" t="s">
        <v>14</v>
      </c>
      <c r="F5" s="30">
        <v>13.86</v>
      </c>
      <c r="G5" s="7">
        <v>75</v>
      </c>
      <c r="H5" s="7">
        <v>0.1</v>
      </c>
      <c r="I5" s="7">
        <v>8.3000000000000007</v>
      </c>
      <c r="J5" s="7">
        <v>0.1</v>
      </c>
    </row>
    <row r="6" spans="1:10" ht="45" x14ac:dyDescent="0.25">
      <c r="A6" s="31"/>
      <c r="B6" s="12" t="s">
        <v>49</v>
      </c>
      <c r="C6" s="11" t="s">
        <v>26</v>
      </c>
      <c r="D6" s="12" t="s">
        <v>27</v>
      </c>
      <c r="E6" s="13" t="s">
        <v>28</v>
      </c>
      <c r="F6" s="32">
        <v>28.86</v>
      </c>
      <c r="G6" s="14">
        <v>629.58000000000004</v>
      </c>
      <c r="H6" s="14">
        <v>31.73</v>
      </c>
      <c r="I6" s="14">
        <v>20.23</v>
      </c>
      <c r="J6" s="15" t="s">
        <v>29</v>
      </c>
    </row>
    <row r="7" spans="1:10" ht="25.5" x14ac:dyDescent="0.25">
      <c r="A7" s="33"/>
      <c r="B7" s="33" t="s">
        <v>50</v>
      </c>
      <c r="C7" s="11" t="s">
        <v>30</v>
      </c>
      <c r="D7" s="4" t="s">
        <v>31</v>
      </c>
      <c r="E7" s="3" t="s">
        <v>15</v>
      </c>
      <c r="F7" s="3">
        <v>10.7</v>
      </c>
      <c r="G7" s="7">
        <v>134</v>
      </c>
      <c r="H7" s="7">
        <v>2.9</v>
      </c>
      <c r="I7" s="7">
        <v>2.5</v>
      </c>
      <c r="J7" s="7">
        <v>24.8</v>
      </c>
    </row>
    <row r="8" spans="1:10" x14ac:dyDescent="0.25">
      <c r="A8" s="33"/>
      <c r="B8" s="33" t="s">
        <v>51</v>
      </c>
      <c r="C8" s="16" t="s">
        <v>16</v>
      </c>
      <c r="D8" s="4" t="s">
        <v>17</v>
      </c>
      <c r="E8" s="5" t="s">
        <v>18</v>
      </c>
      <c r="F8" s="30">
        <v>2.7</v>
      </c>
      <c r="G8" s="7">
        <v>211.16</v>
      </c>
      <c r="H8" s="7">
        <v>2.37</v>
      </c>
      <c r="I8" s="7">
        <v>0.42</v>
      </c>
      <c r="J8" s="7">
        <v>23</v>
      </c>
    </row>
    <row r="9" spans="1:10" x14ac:dyDescent="0.25">
      <c r="A9" s="33"/>
      <c r="B9" s="33" t="s">
        <v>52</v>
      </c>
      <c r="C9" s="16" t="s">
        <v>16</v>
      </c>
      <c r="D9" s="4" t="s">
        <v>19</v>
      </c>
      <c r="E9" s="5" t="s">
        <v>18</v>
      </c>
      <c r="F9" s="30">
        <v>3</v>
      </c>
      <c r="G9" s="7">
        <v>97.8</v>
      </c>
      <c r="H9" s="7">
        <v>1.98</v>
      </c>
      <c r="I9" s="7">
        <v>0.6</v>
      </c>
      <c r="J9" s="7">
        <v>16.7</v>
      </c>
    </row>
    <row r="10" spans="1:10" ht="26.25" x14ac:dyDescent="0.25">
      <c r="A10" s="33"/>
      <c r="B10" s="33" t="s">
        <v>7</v>
      </c>
      <c r="C10" s="8" t="s">
        <v>20</v>
      </c>
      <c r="D10" s="17" t="s">
        <v>53</v>
      </c>
      <c r="E10" s="5" t="s">
        <v>21</v>
      </c>
      <c r="F10" s="30">
        <v>17.3</v>
      </c>
      <c r="G10" s="7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28"/>
      <c r="B11" s="28"/>
      <c r="C11" s="8"/>
      <c r="D11" s="9" t="s">
        <v>22</v>
      </c>
      <c r="E11" s="27">
        <v>755</v>
      </c>
      <c r="F11" s="34">
        <f>SUM(F4:F10)</f>
        <v>90.32</v>
      </c>
      <c r="G11" s="6">
        <f>SUM(G4:G10)</f>
        <v>1260.68</v>
      </c>
      <c r="H11" s="6">
        <f>SUM(H4:H10)</f>
        <v>43.109999999999992</v>
      </c>
      <c r="I11" s="6">
        <f>SUM(I4:I10)</f>
        <v>37.080000000000005</v>
      </c>
      <c r="J11" s="6">
        <f>SUM(J4+J5+J6+J7+J8+J9+J10)</f>
        <v>158.96999999999997</v>
      </c>
    </row>
    <row r="12" spans="1:10" x14ac:dyDescent="0.25">
      <c r="A12" s="28" t="s">
        <v>6</v>
      </c>
      <c r="B12" s="28"/>
      <c r="C12" s="8"/>
      <c r="D12" s="42"/>
      <c r="E12" s="42"/>
      <c r="F12" s="42"/>
      <c r="G12" s="42"/>
      <c r="H12" s="42"/>
      <c r="I12" s="42"/>
      <c r="J12" s="42"/>
    </row>
    <row r="13" spans="1:10" ht="25.5" x14ac:dyDescent="0.25">
      <c r="A13" s="33"/>
      <c r="B13" s="33" t="s">
        <v>54</v>
      </c>
      <c r="C13" s="11" t="s">
        <v>23</v>
      </c>
      <c r="D13" s="4" t="s">
        <v>55</v>
      </c>
      <c r="E13" s="5" t="s">
        <v>32</v>
      </c>
      <c r="F13" s="30">
        <v>5.95</v>
      </c>
      <c r="G13" s="18">
        <v>8.15</v>
      </c>
      <c r="H13" s="18">
        <v>0.47</v>
      </c>
      <c r="I13" s="18">
        <v>0.06</v>
      </c>
      <c r="J13" s="18">
        <v>1.46</v>
      </c>
    </row>
    <row r="14" spans="1:10" ht="25.5" x14ac:dyDescent="0.25">
      <c r="A14" s="33"/>
      <c r="B14" s="33" t="s">
        <v>56</v>
      </c>
      <c r="C14" s="11" t="s">
        <v>33</v>
      </c>
      <c r="D14" s="4" t="s">
        <v>34</v>
      </c>
      <c r="E14" s="3" t="s">
        <v>35</v>
      </c>
      <c r="F14" s="3">
        <v>7.53</v>
      </c>
      <c r="G14" s="18">
        <v>84.61</v>
      </c>
      <c r="H14" s="18">
        <v>1.74</v>
      </c>
      <c r="I14" s="18">
        <v>5.05</v>
      </c>
      <c r="J14" s="18">
        <v>8.16</v>
      </c>
    </row>
    <row r="15" spans="1:10" ht="25.5" x14ac:dyDescent="0.25">
      <c r="A15" s="33"/>
      <c r="B15" s="33" t="s">
        <v>57</v>
      </c>
      <c r="C15" s="11" t="s">
        <v>36</v>
      </c>
      <c r="D15" s="4" t="s">
        <v>37</v>
      </c>
      <c r="E15" s="10" t="s">
        <v>38</v>
      </c>
      <c r="F15" s="10">
        <v>48.03</v>
      </c>
      <c r="G15" s="18">
        <v>144.53</v>
      </c>
      <c r="H15" s="18">
        <v>8.66</v>
      </c>
      <c r="I15" s="18">
        <v>9.1300000000000008</v>
      </c>
      <c r="J15" s="18">
        <v>6.96</v>
      </c>
    </row>
    <row r="16" spans="1:10" ht="25.5" x14ac:dyDescent="0.25">
      <c r="A16" s="33"/>
      <c r="B16" s="33" t="s">
        <v>50</v>
      </c>
      <c r="C16" s="11" t="s">
        <v>39</v>
      </c>
      <c r="D16" s="4" t="s">
        <v>40</v>
      </c>
      <c r="E16" s="3" t="s">
        <v>15</v>
      </c>
      <c r="F16" s="3">
        <v>4.45</v>
      </c>
      <c r="G16" s="18">
        <v>120.54</v>
      </c>
      <c r="H16" s="18">
        <v>0.37</v>
      </c>
      <c r="I16" s="18">
        <v>0</v>
      </c>
      <c r="J16" s="18">
        <v>29.78</v>
      </c>
    </row>
    <row r="17" spans="1:10" x14ac:dyDescent="0.25">
      <c r="A17" s="33"/>
      <c r="B17" s="33" t="s">
        <v>51</v>
      </c>
      <c r="C17" s="16" t="s">
        <v>16</v>
      </c>
      <c r="D17" s="4" t="s">
        <v>17</v>
      </c>
      <c r="E17" s="5" t="s">
        <v>18</v>
      </c>
      <c r="F17" s="30">
        <v>2.7</v>
      </c>
      <c r="G17" s="18">
        <v>211.16</v>
      </c>
      <c r="H17" s="18">
        <v>2.37</v>
      </c>
      <c r="I17" s="18">
        <v>0.42</v>
      </c>
      <c r="J17" s="18">
        <v>23</v>
      </c>
    </row>
    <row r="18" spans="1:10" x14ac:dyDescent="0.25">
      <c r="A18" s="33"/>
      <c r="B18" s="33" t="s">
        <v>52</v>
      </c>
      <c r="C18" s="16" t="s">
        <v>16</v>
      </c>
      <c r="D18" s="4" t="s">
        <v>19</v>
      </c>
      <c r="E18" s="19" t="s">
        <v>18</v>
      </c>
      <c r="F18" s="30">
        <v>3</v>
      </c>
      <c r="G18" s="18">
        <v>97.8</v>
      </c>
      <c r="H18" s="18">
        <v>1.98</v>
      </c>
      <c r="I18" s="18">
        <v>0.6</v>
      </c>
      <c r="J18" s="18">
        <v>16.7</v>
      </c>
    </row>
    <row r="19" spans="1:10" ht="26.25" x14ac:dyDescent="0.25">
      <c r="A19" s="33"/>
      <c r="B19" s="33" t="s">
        <v>7</v>
      </c>
      <c r="C19" s="8" t="s">
        <v>20</v>
      </c>
      <c r="D19" s="17" t="s">
        <v>58</v>
      </c>
      <c r="E19" s="19" t="s">
        <v>21</v>
      </c>
      <c r="F19" s="30">
        <v>18.66</v>
      </c>
      <c r="G19" s="18">
        <v>58.64</v>
      </c>
      <c r="H19" s="18">
        <v>0.57999999999999996</v>
      </c>
      <c r="I19" s="18">
        <v>0.57999999999999996</v>
      </c>
      <c r="J19" s="18">
        <v>12.95</v>
      </c>
    </row>
    <row r="20" spans="1:10" x14ac:dyDescent="0.25">
      <c r="A20" s="28"/>
      <c r="B20" s="28"/>
      <c r="C20" s="8"/>
      <c r="D20" s="9" t="s">
        <v>22</v>
      </c>
      <c r="E20" s="20">
        <v>1120</v>
      </c>
      <c r="F20" s="35">
        <f>SUM(F13:F19)</f>
        <v>90.320000000000007</v>
      </c>
      <c r="G20" s="21">
        <f>SUM(G13:G19)</f>
        <v>725.43</v>
      </c>
      <c r="H20" s="21">
        <f>SUM(H13:H19)</f>
        <v>16.169999999999998</v>
      </c>
      <c r="I20" s="21">
        <f>SUM(I13:I19)</f>
        <v>15.84</v>
      </c>
      <c r="J20" s="21">
        <f>SUM(J13:J19)</f>
        <v>99.01</v>
      </c>
    </row>
    <row r="21" spans="1:10" x14ac:dyDescent="0.25">
      <c r="A21" s="28"/>
      <c r="B21" s="28"/>
      <c r="C21" s="8"/>
      <c r="D21" s="22" t="s">
        <v>24</v>
      </c>
      <c r="E21" s="23">
        <f>E11+E20</f>
        <v>1875</v>
      </c>
      <c r="F21" s="24" t="s">
        <v>59</v>
      </c>
      <c r="G21" s="25">
        <f>SUM(G11+G20)</f>
        <v>1986.1100000000001</v>
      </c>
      <c r="H21" s="25">
        <f>SUM(H11+H20)</f>
        <v>59.279999999999987</v>
      </c>
      <c r="I21" s="25">
        <f>SUM(I11+I20)</f>
        <v>52.92</v>
      </c>
      <c r="J21" s="26">
        <f>SUM(J11+J20)</f>
        <v>257.97999999999996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2026-04-17T12:42:54Z</dcterms:modified>
</cp:coreProperties>
</file>