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F21" i="1"/>
  <c r="F11" i="1"/>
</calcChain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<sst xmlns="http://schemas.openxmlformats.org/spreadsheetml/2006/main" count="79" uniqueCount="62">
  <si>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</si>
  <si>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</si>
  <si>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</si>
  <si>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</si>
  <si>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</si>
  <si>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</si>
  <si>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</si>
  <si>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</si>
  <si>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</si>
  <si>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</si>
  <si>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</si>
  <si>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</si>
  <si>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</si>
  <si>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</si>
  <si>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</si>
  <si>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</si>
  <si>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</si>
  <si>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</si>
  <si>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</si>
  <si>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</si>
  <si>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</si>
  <si>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</si>
  <si>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</si>
  <si>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</si>
  <si>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</si>
  <si>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</si>
  <si>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</si>
  <si>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</si>
  <si>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</si>
  <si>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</si>
  <si>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</si>
  <si>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</si>
  <si>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</si>
  <si>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</si>
  <si>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</si>
  <si>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</si>
  <si>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</si>
  <si>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</si>
  <si>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</si>
  <si>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</si>
  <si>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</si>
  <si>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</si>
  <si>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</si>
  <si>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Всего за день: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</si>
  <si>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</si>
  <si>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</si>
  <si>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</si>
  <si>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</si>
  <si>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</si>
  <si>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</si>
  <si>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</si>
  <si>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</si>
  <si>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</si>
  <si>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каша молочн</t>
  </si>
  <si>
    <t>напитки</t>
  </si>
  <si>
    <t>Хлеб пш</t>
  </si>
  <si>
    <t>Хлеб рж</t>
  </si>
  <si>
    <t xml:space="preserve">ФРУКТЫ СЕЗОННЫЕ КАЛИБРОВАННЫЕ (АПЕЛЬСИН 1 ШТ.) </t>
  </si>
  <si>
    <t>овощи</t>
  </si>
  <si>
    <t>1блюдо</t>
  </si>
  <si>
    <t>2блюдо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</si>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</sst>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</v>
      </c>
      <c r="C1" s="26"/>
      <c r="D1" s="27"/>
      <c r="E1" t="s">
        <v>9</v>
      </c>
      <c r="F1" s="2"/>
      <c r="I1" t="s">
        <v>1</v>
      </c>
      <c r="J1" s="1">
        <v>46132</v>
      </c>
    </row>
    <row r="2" spans="1:10" ht="7.5" customHeight="1" x14ac:dyDescent="0.25"/>
    <row r="3" spans="1:10" ht="38.25" x14ac:dyDescent="0.25">
      <c r="A3" s="17" t="s">
        <v>2</v>
      </c>
      <c r="B3" s="18" t="s">
        <v>3</v>
      </c>
      <c r="C3" s="19" t="s">
        <v>45</v>
      </c>
      <c r="D3" s="12" t="s">
        <v>46</v>
      </c>
      <c r="E3" s="12" t="s">
        <v>47</v>
      </c>
      <c r="F3" s="12" t="s">
        <v>4</v>
      </c>
      <c r="G3" s="16" t="s">
        <v>48</v>
      </c>
      <c r="H3" s="16" t="s">
        <v>49</v>
      </c>
      <c r="I3" s="16" t="s">
        <v>50</v>
      </c>
      <c r="J3" s="16" t="s">
        <v>51</v>
      </c>
    </row>
    <row r="4" spans="1:10" ht="25.5" x14ac:dyDescent="0.25">
      <c r="A4" s="16" t="s">
        <v>5</v>
      </c>
      <c r="B4" s="18" t="s">
        <v>52</v>
      </c>
      <c r="C4" s="3" t="s">
        <v>11</v>
      </c>
      <c r="D4" s="4" t="s">
        <v>12</v>
      </c>
      <c r="E4" s="5" t="s">
        <v>13</v>
      </c>
      <c r="F4" s="20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17"/>
      <c r="B5" s="18" t="s">
        <v>52</v>
      </c>
      <c r="C5" s="3" t="s">
        <v>14</v>
      </c>
      <c r="D5" s="8" t="s">
        <v>15</v>
      </c>
      <c r="E5" s="5" t="s">
        <v>16</v>
      </c>
      <c r="F5" s="20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38.25" x14ac:dyDescent="0.25">
      <c r="A6" s="18"/>
      <c r="B6" s="17" t="s">
        <v>53</v>
      </c>
      <c r="C6" s="3" t="s">
        <v>17</v>
      </c>
      <c r="D6" s="4" t="s">
        <v>18</v>
      </c>
      <c r="E6" s="3" t="s">
        <v>19</v>
      </c>
      <c r="F6" s="3">
        <v>25.44</v>
      </c>
      <c r="G6" s="6">
        <v>252.2</v>
      </c>
      <c r="H6" s="7">
        <v>5.53</v>
      </c>
      <c r="I6" s="7">
        <v>8.73</v>
      </c>
      <c r="J6" s="7">
        <v>37.92</v>
      </c>
    </row>
    <row r="7" spans="1:10" ht="25.5" x14ac:dyDescent="0.25">
      <c r="A7" s="21"/>
      <c r="B7" s="21" t="s">
        <v>54</v>
      </c>
      <c r="C7" s="3" t="s">
        <v>20</v>
      </c>
      <c r="D7" s="4" t="s">
        <v>21</v>
      </c>
      <c r="E7" s="3" t="s">
        <v>22</v>
      </c>
      <c r="F7" s="3">
        <v>12.46</v>
      </c>
      <c r="G7" s="6">
        <v>83.42</v>
      </c>
      <c r="H7" s="7">
        <v>0.97</v>
      </c>
      <c r="I7" s="7">
        <v>0.19</v>
      </c>
      <c r="J7" s="7">
        <v>19.59</v>
      </c>
    </row>
    <row r="8" spans="1:10" x14ac:dyDescent="0.25">
      <c r="A8" s="21"/>
      <c r="B8" s="21" t="s">
        <v>55</v>
      </c>
      <c r="C8" s="9" t="s">
        <v>23</v>
      </c>
      <c r="D8" s="4" t="s">
        <v>24</v>
      </c>
      <c r="E8" s="3" t="s">
        <v>25</v>
      </c>
      <c r="F8" s="3">
        <v>2.7</v>
      </c>
      <c r="G8" s="6">
        <v>211.16</v>
      </c>
      <c r="H8" s="7">
        <v>2.37</v>
      </c>
      <c r="I8" s="7">
        <v>0.42</v>
      </c>
      <c r="J8" s="7">
        <v>23</v>
      </c>
    </row>
    <row r="9" spans="1:10" x14ac:dyDescent="0.25">
      <c r="A9" s="21"/>
      <c r="B9" s="21" t="s">
        <v>56</v>
      </c>
      <c r="C9" s="9" t="s">
        <v>23</v>
      </c>
      <c r="D9" s="4" t="s">
        <v>26</v>
      </c>
      <c r="E9" s="5" t="s">
        <v>25</v>
      </c>
      <c r="F9" s="20">
        <v>3</v>
      </c>
      <c r="G9" s="6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21"/>
      <c r="B10" s="21" t="s">
        <v>8</v>
      </c>
      <c r="C10" s="10" t="s">
        <v>27</v>
      </c>
      <c r="D10" s="22" t="s">
        <v>57</v>
      </c>
      <c r="E10" s="5" t="s">
        <v>28</v>
      </c>
      <c r="F10" s="20">
        <v>18.96</v>
      </c>
      <c r="G10" s="6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8"/>
      <c r="B11" s="18"/>
      <c r="C11" s="10"/>
      <c r="D11" s="11" t="s">
        <v>29</v>
      </c>
      <c r="E11" s="12">
        <v>685</v>
      </c>
      <c r="F11" s="6">
        <f>SUM(F4:F10)</f>
        <v>90.32</v>
      </c>
      <c r="G11" s="6">
        <v>832.72</v>
      </c>
      <c r="H11" s="6">
        <v>14.98</v>
      </c>
      <c r="I11" s="6">
        <v>23.27</v>
      </c>
      <c r="J11" s="6">
        <v>110.26</v>
      </c>
    </row>
    <row r="12" spans="1:10" x14ac:dyDescent="0.25">
      <c r="A12" s="12" t="s">
        <v>6</v>
      </c>
      <c r="B12" s="12"/>
      <c r="C12" s="12"/>
      <c r="D12" s="12"/>
      <c r="E12" s="12"/>
      <c r="F12" s="12"/>
      <c r="G12" s="6"/>
      <c r="H12" s="23"/>
      <c r="I12" s="23"/>
      <c r="J12" s="23"/>
    </row>
    <row r="13" spans="1:10" ht="25.5" x14ac:dyDescent="0.25">
      <c r="A13" s="21"/>
      <c r="B13" s="21" t="s">
        <v>58</v>
      </c>
      <c r="C13" s="10" t="s">
        <v>30</v>
      </c>
      <c r="D13" s="4" t="s">
        <v>44</v>
      </c>
      <c r="E13" s="5" t="s">
        <v>31</v>
      </c>
      <c r="F13" s="20">
        <v>5.95</v>
      </c>
      <c r="G13" s="13">
        <v>11.82</v>
      </c>
      <c r="H13" s="14">
        <v>0.6</v>
      </c>
      <c r="I13" s="14">
        <v>0.12</v>
      </c>
      <c r="J13" s="14">
        <v>2.11</v>
      </c>
    </row>
    <row r="14" spans="1:10" x14ac:dyDescent="0.25">
      <c r="A14" s="21"/>
      <c r="B14" s="21" t="s">
        <v>59</v>
      </c>
      <c r="C14" s="10" t="s">
        <v>32</v>
      </c>
      <c r="D14" s="4" t="s">
        <v>33</v>
      </c>
      <c r="E14" s="3" t="s">
        <v>34</v>
      </c>
      <c r="F14" s="3">
        <v>7.55</v>
      </c>
      <c r="G14" s="6">
        <v>131.69999999999999</v>
      </c>
      <c r="H14" s="7">
        <v>4.8</v>
      </c>
      <c r="I14" s="7">
        <v>5.39</v>
      </c>
      <c r="J14" s="7">
        <v>16.09</v>
      </c>
    </row>
    <row r="15" spans="1:10" ht="25.5" x14ac:dyDescent="0.25">
      <c r="A15" s="21"/>
      <c r="B15" s="21" t="s">
        <v>60</v>
      </c>
      <c r="C15" s="10" t="s">
        <v>35</v>
      </c>
      <c r="D15" s="4" t="s">
        <v>36</v>
      </c>
      <c r="E15" s="3" t="s">
        <v>37</v>
      </c>
      <c r="F15" s="3">
        <v>42.15</v>
      </c>
      <c r="G15" s="6">
        <v>229.2</v>
      </c>
      <c r="H15" s="7">
        <v>14.18</v>
      </c>
      <c r="I15" s="7">
        <v>13.03</v>
      </c>
      <c r="J15" s="7">
        <v>15.32</v>
      </c>
    </row>
    <row r="16" spans="1:10" ht="38.25" x14ac:dyDescent="0.25">
      <c r="A16" s="21"/>
      <c r="B16" s="21" t="s">
        <v>7</v>
      </c>
      <c r="C16" s="15" t="s">
        <v>38</v>
      </c>
      <c r="D16" s="4" t="s">
        <v>39</v>
      </c>
      <c r="E16" s="3" t="s">
        <v>40</v>
      </c>
      <c r="F16" s="3">
        <v>5.56</v>
      </c>
      <c r="G16" s="6">
        <v>199.99</v>
      </c>
      <c r="H16" s="7">
        <v>6.51</v>
      </c>
      <c r="I16" s="7">
        <v>0.77</v>
      </c>
      <c r="J16" s="7">
        <v>41.72</v>
      </c>
    </row>
    <row r="17" spans="1:10" x14ac:dyDescent="0.25">
      <c r="A17" s="21"/>
      <c r="B17" s="21" t="s">
        <v>61</v>
      </c>
      <c r="C17" s="10" t="s">
        <v>41</v>
      </c>
      <c r="D17" s="4" t="s">
        <v>42</v>
      </c>
      <c r="E17" s="3" t="s">
        <v>22</v>
      </c>
      <c r="F17" s="3">
        <v>4.45</v>
      </c>
      <c r="G17" s="6">
        <v>120.54</v>
      </c>
      <c r="H17" s="7">
        <v>0.37</v>
      </c>
      <c r="I17" s="7">
        <v>0</v>
      </c>
      <c r="J17" s="7">
        <v>29.78</v>
      </c>
    </row>
    <row r="18" spans="1:10" x14ac:dyDescent="0.25">
      <c r="A18" s="21"/>
      <c r="B18" s="21" t="s">
        <v>55</v>
      </c>
      <c r="C18" s="9" t="s">
        <v>23</v>
      </c>
      <c r="D18" s="4" t="s">
        <v>24</v>
      </c>
      <c r="E18" s="5" t="s">
        <v>25</v>
      </c>
      <c r="F18" s="20">
        <v>2.7</v>
      </c>
      <c r="G18" s="6">
        <v>211.16</v>
      </c>
      <c r="H18" s="7">
        <v>2.37</v>
      </c>
      <c r="I18" s="7">
        <v>0.42</v>
      </c>
      <c r="J18" s="7">
        <v>23</v>
      </c>
    </row>
    <row r="19" spans="1:10" x14ac:dyDescent="0.25">
      <c r="A19" s="21"/>
      <c r="B19" s="21" t="s">
        <v>56</v>
      </c>
      <c r="C19" s="9" t="s">
        <v>23</v>
      </c>
      <c r="D19" s="4" t="s">
        <v>26</v>
      </c>
      <c r="E19" s="5" t="s">
        <v>25</v>
      </c>
      <c r="F19" s="20">
        <v>3</v>
      </c>
      <c r="G19" s="6">
        <v>97.8</v>
      </c>
      <c r="H19" s="7">
        <v>1.98</v>
      </c>
      <c r="I19" s="7">
        <v>0.6</v>
      </c>
      <c r="J19" s="7">
        <v>16.7</v>
      </c>
    </row>
    <row r="20" spans="1:10" ht="26.25" x14ac:dyDescent="0.25">
      <c r="A20" s="21"/>
      <c r="B20" s="21" t="s">
        <v>8</v>
      </c>
      <c r="C20" s="10" t="s">
        <v>27</v>
      </c>
      <c r="D20" s="22" t="s">
        <v>57</v>
      </c>
      <c r="E20" s="5" t="s">
        <v>28</v>
      </c>
      <c r="F20" s="20">
        <v>18.96</v>
      </c>
      <c r="G20" s="6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8"/>
      <c r="B21" s="18"/>
      <c r="C21" s="10"/>
      <c r="D21" s="11" t="s">
        <v>29</v>
      </c>
      <c r="E21" s="12">
        <v>1039</v>
      </c>
      <c r="F21" s="24">
        <f>SUM(F13:F20)</f>
        <v>90.32</v>
      </c>
      <c r="G21" s="6">
        <f>G13+G14+G15+G16+G17+G18+G19+G20</f>
        <v>1060.8499999999999</v>
      </c>
      <c r="H21" s="6">
        <f>SUM(H13:H20)</f>
        <v>31.389999999999997</v>
      </c>
      <c r="I21" s="6">
        <f>SUM(I13:I20)</f>
        <v>20.91</v>
      </c>
      <c r="J21" s="6">
        <f>SUM(J13:J20)</f>
        <v>157.66999999999996</v>
      </c>
    </row>
    <row r="22" spans="1:10" x14ac:dyDescent="0.25">
      <c r="A22" s="18"/>
      <c r="B22" s="18"/>
      <c r="C22" s="10"/>
      <c r="D22" s="16" t="s">
        <v>43</v>
      </c>
      <c r="E22" s="12">
        <f>E21+E11</f>
        <v>1724</v>
      </c>
      <c r="F22" s="12">
        <v>180.64</v>
      </c>
      <c r="G22" s="6">
        <f>SUM(G21+G11)</f>
        <v>1893.57</v>
      </c>
      <c r="H22" s="6">
        <f>SUM(H11+H21)</f>
        <v>46.37</v>
      </c>
      <c r="I22" s="6">
        <f>SUM(I11+I21)</f>
        <v>44.18</v>
      </c>
      <c r="J22" s="6">
        <f>J11+J21</f>
        <v>267.92999999999995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2026-04-17T12:42:06Z</dcterms:modified>
</cp:coreProperties>
</file>