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E24" i="1"/>
  <c r="J23" i="1"/>
  <c r="I23" i="1"/>
  <c r="I24" i="1" s="1"/>
  <c r="H23" i="1"/>
  <c r="H24" i="1" s="1"/>
  <c r="G23" i="1"/>
  <c r="F23" i="1"/>
  <c r="J13" i="1"/>
  <c r="J24" i="1" s="1"/>
  <c r="I13" i="1"/>
  <c r="H13" i="1"/>
  <c r="G13" i="1"/>
  <c r="F13" i="1"/>
</calcChain>
</file>

<file path=xl/sharedStrings.xml><?xml version="1.0" encoding="utf-8"?>
<sst xmlns="http://schemas.openxmlformats.org/spreadsheetml/2006/main" count="84" uniqueCount="61">
  <si>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</si>
  <si>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</si>
  <si>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</si>
  <si>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</si>
  <si>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</si>
  <si>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</si>
  <si>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</si>
  <si>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</si>
  <si>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</si>
  <si>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</si>
  <si>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</si>
  <si>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</si>
  <si>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</si>
  <si>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</si>
  <si>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</si>
  <si>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</si>
  <si>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</si>
  <si>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</si>
  <si>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</si>
  <si>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</si>
  <si>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</si>
  <si>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</si>
  <si>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</si>
  <si>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</si>
  <si>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овощи</t>
  </si>
  <si>
    <t>250/10</t>
  </si>
  <si>
    <t>90/50</t>
  </si>
  <si>
    <t>КАША ГРЕЧНЕВАЯ РАССЫПЧАТАЯ С МАСЛОМ СЛИВОЧНЫМ "КРЕСТЬЯНСКИМ" 72,5%</t>
  </si>
  <si>
    <t>гастрон</t>
  </si>
  <si>
    <t>14/2015</t>
  </si>
  <si>
    <t>71/2015</t>
  </si>
  <si>
    <t>2 блюдо</t>
  </si>
  <si>
    <t>295/2015</t>
  </si>
  <si>
    <t>КОТЛЕТЫ РУБЛЕННЫЕ ИЗ БРОЙЛЕР-ЦЫПЛЯТ С СОУСОМ СМЕТАННЫС С ТОМАТОМ</t>
  </si>
  <si>
    <t>302/2015</t>
  </si>
  <si>
    <t>напиток</t>
  </si>
  <si>
    <t>377/2015</t>
  </si>
  <si>
    <t>ЧАЙ С САХАРОМ И ЛИМОНОМ</t>
  </si>
  <si>
    <t>200/15/7</t>
  </si>
  <si>
    <t>хлеб пшен</t>
  </si>
  <si>
    <t>хлеб ржан</t>
  </si>
  <si>
    <t>1 блюдо</t>
  </si>
  <si>
    <t>82/2015</t>
  </si>
  <si>
    <t>БОРЩ С КАПУСТОЙ И КАРТОФЕЛЕМ СО СМЕТАНОЙ</t>
  </si>
  <si>
    <t>239,331/2015</t>
  </si>
  <si>
    <t>ТЕФТЕЛИ РЫБНЫЕ ИЗ МИНТАЯ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</si>
  <si>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</si>
  <si>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</si>
  <si>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</si>
  <si>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</si>
  <si>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</si>
  <si>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</si>
  <si>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</si>
  <si>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</si>
  <si>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</si>
  <si>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</si>
  <si>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</si>
  <si>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</si>
  <si>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 НАТУРАЛЬНЫЕ СОЛЕНЫЕ  (ОГУРЦЫ)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</si>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</sst>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/>
    <xf numFmtId="0" fontId="1" fillId="3" borderId="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" fillId="3" borderId="0" xfId="0" applyFont="1" applyFill="1" applyAlignment="1"/>
    <xf numFmtId="0" fontId="1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2" fontId="6" fillId="3" borderId="6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wrapText="1"/>
    </xf>
    <xf numFmtId="0" fontId="8" fillId="5" borderId="9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9" fillId="3" borderId="1" xfId="0" applyFont="1" applyFill="1" applyBorder="1" applyAlignment="1"/>
    <xf numFmtId="0" fontId="1" fillId="3" borderId="6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/>
    <xf numFmtId="0" fontId="1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10</v>
      </c>
      <c r="C1" s="41"/>
      <c r="D1" s="42"/>
      <c r="E1" t="s">
        <v>9</v>
      </c>
      <c r="F1" s="2"/>
      <c r="I1" t="s">
        <v>1</v>
      </c>
      <c r="J1" s="1">
        <v>46086</v>
      </c>
    </row>
    <row r="2" spans="1:10" ht="7.5" customHeight="1" x14ac:dyDescent="0.25"/>
    <row r="3" spans="1:10" ht="43.5" x14ac:dyDescent="0.25">
      <c r="A3" s="29" t="s">
        <v>2</v>
      </c>
      <c r="B3" s="29" t="s">
        <v>3</v>
      </c>
      <c r="C3" s="30" t="s">
        <v>51</v>
      </c>
      <c r="D3" s="31" t="s">
        <v>52</v>
      </c>
      <c r="E3" s="13" t="s">
        <v>53</v>
      </c>
      <c r="F3" s="13" t="s">
        <v>4</v>
      </c>
      <c r="G3" s="32" t="s">
        <v>54</v>
      </c>
      <c r="H3" s="32" t="s">
        <v>55</v>
      </c>
      <c r="I3" s="32" t="s">
        <v>56</v>
      </c>
      <c r="J3" s="32" t="s">
        <v>57</v>
      </c>
    </row>
    <row r="4" spans="1:10" ht="15.75" x14ac:dyDescent="0.25">
      <c r="A4" s="33" t="s">
        <v>5</v>
      </c>
      <c r="B4" s="3"/>
      <c r="C4" s="6"/>
      <c r="D4" s="43"/>
      <c r="E4" s="43"/>
      <c r="F4" s="43"/>
      <c r="G4" s="43"/>
      <c r="H4" s="43"/>
      <c r="I4" s="43"/>
      <c r="J4" s="44"/>
    </row>
    <row r="5" spans="1:10" ht="25.5" x14ac:dyDescent="0.25">
      <c r="A5" s="33"/>
      <c r="B5" s="3" t="s">
        <v>28</v>
      </c>
      <c r="C5" s="6" t="s">
        <v>29</v>
      </c>
      <c r="D5" s="7" t="s">
        <v>11</v>
      </c>
      <c r="E5" s="8" t="s">
        <v>12</v>
      </c>
      <c r="F5" s="34">
        <v>13.86</v>
      </c>
      <c r="G5" s="35">
        <v>75</v>
      </c>
      <c r="H5" s="35">
        <v>0.1</v>
      </c>
      <c r="I5" s="35">
        <v>8.3000000000000007</v>
      </c>
      <c r="J5" s="35">
        <v>0.1</v>
      </c>
    </row>
    <row r="6" spans="1:10" x14ac:dyDescent="0.25">
      <c r="A6" s="4"/>
      <c r="B6" s="4" t="s">
        <v>24</v>
      </c>
      <c r="C6" s="6" t="s">
        <v>30</v>
      </c>
      <c r="D6" s="7" t="s">
        <v>58</v>
      </c>
      <c r="E6" s="8" t="s">
        <v>23</v>
      </c>
      <c r="F6" s="34">
        <v>5.95</v>
      </c>
      <c r="G6" s="5">
        <v>8.15</v>
      </c>
      <c r="H6" s="5">
        <v>0.47</v>
      </c>
      <c r="I6" s="5">
        <v>0.06</v>
      </c>
      <c r="J6" s="5">
        <v>1.46</v>
      </c>
    </row>
    <row r="7" spans="1:10" ht="25.5" x14ac:dyDescent="0.25">
      <c r="A7" s="4"/>
      <c r="B7" s="4" t="s">
        <v>31</v>
      </c>
      <c r="C7" s="6" t="s">
        <v>32</v>
      </c>
      <c r="D7" s="7" t="s">
        <v>33</v>
      </c>
      <c r="E7" s="9" t="s">
        <v>26</v>
      </c>
      <c r="F7" s="9">
        <v>36.25</v>
      </c>
      <c r="G7" s="10">
        <v>289.26</v>
      </c>
      <c r="H7" s="10">
        <v>18.87</v>
      </c>
      <c r="I7" s="10">
        <v>16.850000000000001</v>
      </c>
      <c r="J7" s="10">
        <v>15.55</v>
      </c>
    </row>
    <row r="8" spans="1:10" ht="38.25" x14ac:dyDescent="0.25">
      <c r="A8" s="4"/>
      <c r="B8" s="4" t="s">
        <v>7</v>
      </c>
      <c r="C8" s="6" t="s">
        <v>34</v>
      </c>
      <c r="D8" s="7" t="s">
        <v>27</v>
      </c>
      <c r="E8" s="9" t="s">
        <v>21</v>
      </c>
      <c r="F8" s="9">
        <v>5.76</v>
      </c>
      <c r="G8" s="10">
        <v>300.83999999999997</v>
      </c>
      <c r="H8" s="10">
        <v>5.3</v>
      </c>
      <c r="I8" s="10">
        <v>4.5</v>
      </c>
      <c r="J8" s="10">
        <v>28.1</v>
      </c>
    </row>
    <row r="9" spans="1:10" x14ac:dyDescent="0.25">
      <c r="A9" s="4"/>
      <c r="B9" s="4" t="s">
        <v>35</v>
      </c>
      <c r="C9" s="6" t="s">
        <v>36</v>
      </c>
      <c r="D9" s="7" t="s">
        <v>37</v>
      </c>
      <c r="E9" s="9" t="s">
        <v>38</v>
      </c>
      <c r="F9" s="9">
        <v>5.5</v>
      </c>
      <c r="G9" s="10">
        <v>59.9</v>
      </c>
      <c r="H9" s="10">
        <v>0.28999999999999998</v>
      </c>
      <c r="I9" s="10">
        <v>0.1</v>
      </c>
      <c r="J9" s="10">
        <v>14.69</v>
      </c>
    </row>
    <row r="10" spans="1:10" x14ac:dyDescent="0.25">
      <c r="A10" s="4"/>
      <c r="B10" s="4" t="s">
        <v>39</v>
      </c>
      <c r="C10" s="6" t="s">
        <v>14</v>
      </c>
      <c r="D10" s="7" t="s">
        <v>15</v>
      </c>
      <c r="E10" s="8" t="s">
        <v>16</v>
      </c>
      <c r="F10" s="34">
        <v>2.7</v>
      </c>
      <c r="G10" s="5">
        <v>211.16</v>
      </c>
      <c r="H10" s="5">
        <v>2.37</v>
      </c>
      <c r="I10" s="5">
        <v>0.42</v>
      </c>
      <c r="J10" s="5">
        <v>23</v>
      </c>
    </row>
    <row r="11" spans="1:10" x14ac:dyDescent="0.25">
      <c r="A11" s="4"/>
      <c r="B11" s="4" t="s">
        <v>40</v>
      </c>
      <c r="C11" s="6" t="s">
        <v>14</v>
      </c>
      <c r="D11" s="7" t="s">
        <v>17</v>
      </c>
      <c r="E11" s="8" t="s">
        <v>16</v>
      </c>
      <c r="F11" s="34">
        <v>3</v>
      </c>
      <c r="G11" s="5">
        <v>97.8</v>
      </c>
      <c r="H11" s="5">
        <v>1.98</v>
      </c>
      <c r="I11" s="5">
        <v>0.6</v>
      </c>
      <c r="J11" s="5">
        <v>16.7</v>
      </c>
    </row>
    <row r="12" spans="1:10" ht="26.25" x14ac:dyDescent="0.25">
      <c r="A12" s="4"/>
      <c r="B12" s="4" t="s">
        <v>8</v>
      </c>
      <c r="C12" s="6" t="s">
        <v>18</v>
      </c>
      <c r="D12" s="36" t="s">
        <v>59</v>
      </c>
      <c r="E12" s="8" t="s">
        <v>19</v>
      </c>
      <c r="F12" s="34">
        <v>17.3</v>
      </c>
      <c r="G12" s="5">
        <v>58.64</v>
      </c>
      <c r="H12" s="5">
        <v>0.57999999999999996</v>
      </c>
      <c r="I12" s="5">
        <v>0.57999999999999996</v>
      </c>
      <c r="J12" s="5">
        <v>12.95</v>
      </c>
    </row>
    <row r="13" spans="1:10" x14ac:dyDescent="0.25">
      <c r="A13" s="4"/>
      <c r="B13" s="4"/>
      <c r="C13" s="6"/>
      <c r="D13" s="12" t="s">
        <v>20</v>
      </c>
      <c r="E13" s="13">
        <v>862</v>
      </c>
      <c r="F13" s="37">
        <f>SUM(F5:F12)</f>
        <v>90.32</v>
      </c>
      <c r="G13" s="14">
        <f>SUM(G5:G12)</f>
        <v>1100.75</v>
      </c>
      <c r="H13" s="14">
        <f>SUM(H5:H12)</f>
        <v>29.96</v>
      </c>
      <c r="I13" s="14">
        <f>SUM(I5:I12)</f>
        <v>31.410000000000004</v>
      </c>
      <c r="J13" s="14">
        <f>SUM(J5:J12)</f>
        <v>112.55000000000001</v>
      </c>
    </row>
    <row r="14" spans="1:10" x14ac:dyDescent="0.25">
      <c r="A14" s="3"/>
      <c r="B14" s="3"/>
      <c r="C14" s="6"/>
      <c r="D14" s="45"/>
      <c r="E14" s="45"/>
      <c r="F14" s="45"/>
      <c r="G14" s="45"/>
      <c r="H14" s="45"/>
      <c r="I14" s="45"/>
      <c r="J14" s="46"/>
    </row>
    <row r="15" spans="1:10" ht="25.5" x14ac:dyDescent="0.25">
      <c r="A15" s="38" t="s">
        <v>6</v>
      </c>
      <c r="B15" s="4" t="s">
        <v>24</v>
      </c>
      <c r="C15" s="6" t="s">
        <v>30</v>
      </c>
      <c r="D15" s="7" t="s">
        <v>50</v>
      </c>
      <c r="E15" s="8" t="s">
        <v>23</v>
      </c>
      <c r="F15" s="39">
        <v>5.95</v>
      </c>
      <c r="G15" s="15">
        <v>11.76</v>
      </c>
      <c r="H15" s="15">
        <v>0.6</v>
      </c>
      <c r="I15" s="15">
        <v>0.12</v>
      </c>
      <c r="J15" s="15">
        <v>2.1</v>
      </c>
    </row>
    <row r="16" spans="1:10" ht="25.5" x14ac:dyDescent="0.25">
      <c r="A16" s="16"/>
      <c r="B16" s="16" t="s">
        <v>41</v>
      </c>
      <c r="C16" s="17" t="s">
        <v>42</v>
      </c>
      <c r="D16" s="18" t="s">
        <v>43</v>
      </c>
      <c r="E16" s="19" t="s">
        <v>25</v>
      </c>
      <c r="F16" s="19">
        <v>5.14</v>
      </c>
      <c r="G16" s="20">
        <v>111.34</v>
      </c>
      <c r="H16" s="20">
        <v>4.05</v>
      </c>
      <c r="I16" s="20">
        <v>6.31</v>
      </c>
      <c r="J16" s="20">
        <v>11.73</v>
      </c>
    </row>
    <row r="17" spans="1:10" ht="25.5" x14ac:dyDescent="0.25">
      <c r="A17" s="4"/>
      <c r="B17" s="4" t="s">
        <v>31</v>
      </c>
      <c r="C17" s="6" t="s">
        <v>44</v>
      </c>
      <c r="D17" s="7" t="s">
        <v>45</v>
      </c>
      <c r="E17" s="9" t="s">
        <v>26</v>
      </c>
      <c r="F17" s="9">
        <v>33.6</v>
      </c>
      <c r="G17" s="10">
        <v>128.83000000000001</v>
      </c>
      <c r="H17" s="10">
        <v>10.85</v>
      </c>
      <c r="I17" s="10">
        <v>4.47</v>
      </c>
      <c r="J17" s="10">
        <v>11.26</v>
      </c>
    </row>
    <row r="18" spans="1:10" ht="25.5" x14ac:dyDescent="0.25">
      <c r="A18" s="21"/>
      <c r="B18" s="21" t="s">
        <v>7</v>
      </c>
      <c r="C18" s="22" t="s">
        <v>46</v>
      </c>
      <c r="D18" s="7" t="s">
        <v>47</v>
      </c>
      <c r="E18" s="9" t="s">
        <v>21</v>
      </c>
      <c r="F18" s="9">
        <v>11.87</v>
      </c>
      <c r="G18" s="10">
        <v>167.93</v>
      </c>
      <c r="H18" s="10">
        <v>3.35</v>
      </c>
      <c r="I18" s="10">
        <v>5.74</v>
      </c>
      <c r="J18" s="10">
        <v>25.89</v>
      </c>
    </row>
    <row r="19" spans="1:10" x14ac:dyDescent="0.25">
      <c r="A19" s="4"/>
      <c r="B19" s="4" t="s">
        <v>35</v>
      </c>
      <c r="C19" s="6" t="s">
        <v>48</v>
      </c>
      <c r="D19" s="7" t="s">
        <v>49</v>
      </c>
      <c r="E19" s="9" t="s">
        <v>13</v>
      </c>
      <c r="F19" s="9">
        <v>9.1</v>
      </c>
      <c r="G19" s="10">
        <v>103</v>
      </c>
      <c r="H19" s="10">
        <v>0.7</v>
      </c>
      <c r="I19" s="10">
        <v>0.3</v>
      </c>
      <c r="J19" s="10">
        <v>24.4</v>
      </c>
    </row>
    <row r="20" spans="1:10" x14ac:dyDescent="0.25">
      <c r="A20" s="4"/>
      <c r="B20" s="4" t="s">
        <v>39</v>
      </c>
      <c r="C20" s="6" t="s">
        <v>14</v>
      </c>
      <c r="D20" s="7" t="s">
        <v>15</v>
      </c>
      <c r="E20" s="8" t="s">
        <v>16</v>
      </c>
      <c r="F20" s="34">
        <v>2.7</v>
      </c>
      <c r="G20" s="5">
        <v>211.16</v>
      </c>
      <c r="H20" s="5">
        <v>2.37</v>
      </c>
      <c r="I20" s="5">
        <v>0.42</v>
      </c>
      <c r="J20" s="5">
        <v>23</v>
      </c>
    </row>
    <row r="21" spans="1:10" x14ac:dyDescent="0.25">
      <c r="A21" s="4"/>
      <c r="B21" s="4" t="s">
        <v>40</v>
      </c>
      <c r="C21" s="6" t="s">
        <v>14</v>
      </c>
      <c r="D21" s="7" t="s">
        <v>17</v>
      </c>
      <c r="E21" s="8" t="s">
        <v>16</v>
      </c>
      <c r="F21" s="34">
        <v>3</v>
      </c>
      <c r="G21" s="5">
        <v>97.8</v>
      </c>
      <c r="H21" s="5">
        <v>1.98</v>
      </c>
      <c r="I21" s="5">
        <v>0.6</v>
      </c>
      <c r="J21" s="5">
        <v>16.7</v>
      </c>
    </row>
    <row r="22" spans="1:10" ht="26.25" x14ac:dyDescent="0.25">
      <c r="A22" s="4"/>
      <c r="B22" s="4" t="s">
        <v>8</v>
      </c>
      <c r="C22" s="6" t="s">
        <v>18</v>
      </c>
      <c r="D22" s="11" t="s">
        <v>59</v>
      </c>
      <c r="E22" s="8" t="s">
        <v>19</v>
      </c>
      <c r="F22" s="34">
        <v>18.96</v>
      </c>
      <c r="G22" s="5">
        <v>58.64</v>
      </c>
      <c r="H22" s="5">
        <v>0.57999999999999996</v>
      </c>
      <c r="I22" s="5">
        <v>0.57999999999999996</v>
      </c>
      <c r="J22" s="5">
        <v>12.95</v>
      </c>
    </row>
    <row r="23" spans="1:10" x14ac:dyDescent="0.25">
      <c r="A23" s="3"/>
      <c r="B23" s="3"/>
      <c r="C23" s="6"/>
      <c r="D23" s="12" t="s">
        <v>20</v>
      </c>
      <c r="E23" s="13">
        <v>1090</v>
      </c>
      <c r="F23" s="37">
        <f>SUM(F15:F22)</f>
        <v>90.32</v>
      </c>
      <c r="G23" s="14">
        <f>SUM(G15:G22)</f>
        <v>890.45999999999992</v>
      </c>
      <c r="H23" s="14">
        <f>SUM(H15:H22)</f>
        <v>24.48</v>
      </c>
      <c r="I23" s="14">
        <f>SUM(I15:I22)</f>
        <v>18.540000000000003</v>
      </c>
      <c r="J23" s="14">
        <f>SUM(J15:J22)</f>
        <v>128.03</v>
      </c>
    </row>
    <row r="24" spans="1:10" x14ac:dyDescent="0.25">
      <c r="A24" s="23"/>
      <c r="B24" s="23"/>
      <c r="C24" s="24"/>
      <c r="D24" s="25" t="s">
        <v>22</v>
      </c>
      <c r="E24" s="26">
        <f>E13+E23</f>
        <v>1952</v>
      </c>
      <c r="F24" s="27" t="s">
        <v>60</v>
      </c>
      <c r="G24" s="28">
        <f>SUM(E24:F24)</f>
        <v>1952</v>
      </c>
      <c r="H24" s="28">
        <f>SUM(H23,H13)</f>
        <v>54.44</v>
      </c>
      <c r="I24" s="28">
        <f>SUM(I23,I13)</f>
        <v>49.95</v>
      </c>
      <c r="J24" s="28">
        <f>J13+J23</f>
        <v>240.58</v>
      </c>
    </row>
  </sheetData>
  <mergeCells count="3">
    <mergeCell ref="B1:D1"/>
    <mergeCell ref="D4:J4"/>
    <mergeCell ref="D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2026-02-27T12:34:14Z</dcterms:modified>
</cp:coreProperties>
</file>