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5-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J22" i="1" s="1"/>
  <c r="I21" i="1"/>
  <c r="H21" i="1"/>
  <c r="G21" i="1"/>
  <c r="G22" i="1" s="1"/>
  <c r="J11" i="1"/>
  <c r="I11" i="1"/>
  <c r="H11" i="1"/>
</calcChain>
</file>

<file path=xl/sharedStrings.xml><?xml version="1.0" encoding="utf-8"?>
<sst xmlns="http://schemas.openxmlformats.org/spreadsheetml/2006/main" count="80" uniqueCount="63">
  <si>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</si>
  <si>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</si>
  <si>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</si>
  <si>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</si>
  <si>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</si>
  <si>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</si>
  <si>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</si>
  <si>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</si>
  <si>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</si>
  <si>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</si>
  <si>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</si>
  <si>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</si>
  <si>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</si>
  <si>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</si>
  <si>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</si>
  <si>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</si>
  <si>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</si>
  <si>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</si>
  <si>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МБОУ СОШ №42 г. Ставрополя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</si>
  <si>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</si>
  <si>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</si>
  <si>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</si>
  <si>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</si>
  <si>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</si>
  <si>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</si>
  <si>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</si>
  <si>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</si>
  <si>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</si>
  <si>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</si>
  <si>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</si>
  <si>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Всего за день:</t>
  </si>
  <si>
    <t xml:space="preserve">ФРУКТЫ СЕЗОННЫЕ КАЛИБРОВАННЫЕ (ЯБЛОКО 1 ШТ.) </t>
  </si>
  <si>
    <t>1/60</t>
  </si>
  <si>
    <t>1/15</t>
  </si>
  <si>
    <t>ФРУКТЫ СЕЗОННЫЕ КАЛИБРОВАННЫЕ (ЯБЛОКО 1 ШТ.)</t>
  </si>
  <si>
    <t>овощи</t>
  </si>
  <si>
    <t>КОМПОТ ИЗ СМЕСИ СУХОФРУКТОВ</t>
  </si>
  <si>
    <t>гастрон</t>
  </si>
  <si>
    <t>14/2015</t>
  </si>
  <si>
    <t>15/2015</t>
  </si>
  <si>
    <t>СЫР "РОССИЙСКИЙ"  (порциями)</t>
  </si>
  <si>
    <t>блюдо из творога</t>
  </si>
  <si>
    <t>208/2015</t>
  </si>
  <si>
    <t>ЛАПШЕВНИК С ТВОРОГОМ, МАСЛОМ СЛИВОЧНЫМ "КРЕСТЬЯНСКИМ" 72,5% И ПОВИДЛОМ ЯБЛОЧНЫМ</t>
  </si>
  <si>
    <t>200/7/80</t>
  </si>
  <si>
    <t>напиток</t>
  </si>
  <si>
    <t>379/2015</t>
  </si>
  <si>
    <t>КОФЕЙНЫЙ НАПИТОК С МОЛОКОМ</t>
  </si>
  <si>
    <t>хлеб пш</t>
  </si>
  <si>
    <t>хлеб рж</t>
  </si>
  <si>
    <t>71/2015</t>
  </si>
  <si>
    <t>ОВОЩИ НАТУРАЛЬНЫЕ СВЕЖИЕ  (ОГУРЦЫ)</t>
  </si>
  <si>
    <t>1 блюдо</t>
  </si>
  <si>
    <t>108/2015</t>
  </si>
  <si>
    <t>СУП КАРТОФЕЛЬНЫЙ С КЛЁЦКАМИ</t>
  </si>
  <si>
    <t>1/250</t>
  </si>
  <si>
    <t>2 блюдо</t>
  </si>
  <si>
    <t>268/2015</t>
  </si>
  <si>
    <t>БИТОЧКИ  ИЗ ГОВЯДИНЫ С МАСЛОМ СЛИВОЧНЫМ "КРЕСТЬЯНСКИМ" 72,5%</t>
  </si>
  <si>
    <t>90/9</t>
  </si>
  <si>
    <t>302/2015</t>
  </si>
  <si>
    <t>КАША ПШЕНИЧНАЯ РАССЫПЧАТАЯ С МАСЛОМ СЛИВОЧНЫМ "КРЕСТЬЯНСКИМ" 72,5%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</si>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</sst>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4" fillId="5" borderId="0">
      <alignment horizontal="left" vertical="top"/>
    </xf>
  </cellStyleXfs>
  <cellXfs count="43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left" vertical="center" wrapText="1"/>
    </xf>
    <xf numFmtId="49" fontId="1" fillId="3" borderId="17" xfId="0" applyNumberFormat="1" applyFont="1" applyFill="1" applyBorder="1" applyAlignment="1">
      <alignment horizontal="center" vertical="center" wrapText="1"/>
    </xf>
    <xf numFmtId="2" fontId="1" fillId="3" borderId="17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3" borderId="16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2" fontId="1" fillId="3" borderId="18" xfId="0" applyNumberFormat="1" applyFont="1" applyFill="1" applyBorder="1" applyAlignment="1">
      <alignment horizontal="center" vertical="center" wrapText="1"/>
    </xf>
    <xf numFmtId="2" fontId="1" fillId="5" borderId="18" xfId="1" applyNumberFormat="1" applyFont="1" applyBorder="1" applyAlignment="1">
      <alignment horizontal="center" vertical="center" wrapText="1"/>
    </xf>
    <xf numFmtId="0" fontId="1" fillId="4" borderId="18" xfId="0" applyFont="1" applyFill="1" applyBorder="1" applyAlignment="1"/>
    <xf numFmtId="0" fontId="1" fillId="3" borderId="18" xfId="0" applyFont="1" applyFill="1" applyBorder="1" applyAlignment="1">
      <alignment horizontal="center"/>
    </xf>
    <xf numFmtId="49" fontId="1" fillId="3" borderId="19" xfId="0" applyNumberFormat="1" applyFont="1" applyFill="1" applyBorder="1" applyAlignment="1">
      <alignment horizontal="center" vertical="center" wrapText="1"/>
    </xf>
    <xf numFmtId="2" fontId="1" fillId="3" borderId="19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S1 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15</v>
      </c>
      <c r="F1" s="5"/>
      <c r="I1" t="s">
        <v>1</v>
      </c>
      <c r="J1" s="4">
        <v>45982</v>
      </c>
    </row>
    <row r="2" spans="1:10" ht="7.5" customHeight="1" thickBot="1" x14ac:dyDescent="0.3"/>
    <row r="3" spans="1:10" x14ac:dyDescent="0.25">
      <c r="A3" s="20" t="s">
        <v>2</v>
      </c>
      <c r="B3" s="16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17"/>
      <c r="B4" s="12" t="s">
        <v>37</v>
      </c>
      <c r="C4" s="21" t="s">
        <v>38</v>
      </c>
      <c r="D4" s="22" t="s">
        <v>19</v>
      </c>
      <c r="E4" s="23" t="s">
        <v>20</v>
      </c>
      <c r="F4" s="24">
        <v>13.86</v>
      </c>
      <c r="G4" s="24">
        <v>54.5</v>
      </c>
      <c r="H4" s="24">
        <v>3.45</v>
      </c>
      <c r="I4" s="24">
        <v>4.45</v>
      </c>
      <c r="J4" s="24">
        <v>0</v>
      </c>
    </row>
    <row r="5" spans="1:10" x14ac:dyDescent="0.25">
      <c r="A5" s="17"/>
      <c r="B5" s="12" t="s">
        <v>37</v>
      </c>
      <c r="C5" s="21" t="s">
        <v>39</v>
      </c>
      <c r="D5" s="22" t="s">
        <v>40</v>
      </c>
      <c r="E5" s="23" t="s">
        <v>33</v>
      </c>
      <c r="F5" s="24">
        <v>13.9</v>
      </c>
      <c r="G5" s="24">
        <v>75</v>
      </c>
      <c r="H5" s="24">
        <v>0.1</v>
      </c>
      <c r="I5" s="24">
        <v>8.3000000000000007</v>
      </c>
      <c r="J5" s="24">
        <v>0.1</v>
      </c>
    </row>
    <row r="6" spans="1:10" ht="38.25" x14ac:dyDescent="0.25">
      <c r="A6" s="18" t="s">
        <v>10</v>
      </c>
      <c r="B6" s="25" t="s">
        <v>41</v>
      </c>
      <c r="C6" s="21" t="s">
        <v>42</v>
      </c>
      <c r="D6" s="22" t="s">
        <v>43</v>
      </c>
      <c r="E6" s="26" t="s">
        <v>44</v>
      </c>
      <c r="F6" s="24">
        <v>45.64</v>
      </c>
      <c r="G6" s="24">
        <v>544.91999999999996</v>
      </c>
      <c r="H6" s="24">
        <v>19.940000000000001</v>
      </c>
      <c r="I6" s="24">
        <v>10.47</v>
      </c>
      <c r="J6" s="24">
        <v>93.5</v>
      </c>
    </row>
    <row r="7" spans="1:10" x14ac:dyDescent="0.25">
      <c r="A7" s="18"/>
      <c r="B7" s="13" t="s">
        <v>45</v>
      </c>
      <c r="C7" s="21" t="s">
        <v>46</v>
      </c>
      <c r="D7" s="22" t="s">
        <v>47</v>
      </c>
      <c r="E7" s="26" t="s">
        <v>21</v>
      </c>
      <c r="F7" s="24">
        <v>10.6</v>
      </c>
      <c r="G7" s="24">
        <v>97.91</v>
      </c>
      <c r="H7" s="24">
        <v>2.95</v>
      </c>
      <c r="I7" s="24">
        <v>2.13</v>
      </c>
      <c r="J7" s="24">
        <v>16.739999999999998</v>
      </c>
    </row>
    <row r="8" spans="1:10" x14ac:dyDescent="0.25">
      <c r="A8" s="18"/>
      <c r="B8" s="13" t="s">
        <v>48</v>
      </c>
      <c r="C8" s="21" t="s">
        <v>22</v>
      </c>
      <c r="D8" s="22" t="s">
        <v>23</v>
      </c>
      <c r="E8" s="23" t="s">
        <v>24</v>
      </c>
      <c r="F8" s="24">
        <v>2.7</v>
      </c>
      <c r="G8" s="15">
        <v>211.16</v>
      </c>
      <c r="H8" s="15">
        <v>2.37</v>
      </c>
      <c r="I8" s="15">
        <v>0.42</v>
      </c>
      <c r="J8" s="15">
        <v>23</v>
      </c>
    </row>
    <row r="9" spans="1:10" x14ac:dyDescent="0.25">
      <c r="A9" s="19"/>
      <c r="B9" s="13" t="s">
        <v>49</v>
      </c>
      <c r="C9" s="21" t="s">
        <v>22</v>
      </c>
      <c r="D9" s="22" t="s">
        <v>25</v>
      </c>
      <c r="E9" s="23" t="s">
        <v>24</v>
      </c>
      <c r="F9" s="24">
        <v>3</v>
      </c>
      <c r="G9" s="15">
        <v>97.8</v>
      </c>
      <c r="H9" s="15">
        <v>1.98</v>
      </c>
      <c r="I9" s="15">
        <v>0.6</v>
      </c>
      <c r="J9" s="15">
        <v>16.7</v>
      </c>
    </row>
    <row r="10" spans="1:10" ht="26.25" x14ac:dyDescent="0.25">
      <c r="A10" s="10" t="s">
        <v>11</v>
      </c>
      <c r="B10" s="13" t="s">
        <v>14</v>
      </c>
      <c r="C10" s="21" t="s">
        <v>26</v>
      </c>
      <c r="D10" s="27" t="s">
        <v>34</v>
      </c>
      <c r="E10" s="23" t="s">
        <v>27</v>
      </c>
      <c r="F10" s="24">
        <v>17.3</v>
      </c>
      <c r="G10" s="15">
        <v>58.64</v>
      </c>
      <c r="H10" s="15">
        <v>0.57999999999999996</v>
      </c>
      <c r="I10" s="15">
        <v>0.57999999999999996</v>
      </c>
      <c r="J10" s="15">
        <v>12.95</v>
      </c>
    </row>
    <row r="11" spans="1:10" x14ac:dyDescent="0.25">
      <c r="A11" s="11"/>
      <c r="B11" s="12"/>
      <c r="C11" s="21"/>
      <c r="D11" s="28" t="s">
        <v>28</v>
      </c>
      <c r="E11" s="29">
        <v>762</v>
      </c>
      <c r="F11" s="30">
        <v>107</v>
      </c>
      <c r="G11" s="30">
        <v>1139.93</v>
      </c>
      <c r="H11" s="30">
        <f>SUM(H4:H10)</f>
        <v>31.37</v>
      </c>
      <c r="I11" s="30">
        <f>SUM(I4:I10)</f>
        <v>26.95</v>
      </c>
      <c r="J11" s="30">
        <f>SUM(J4:J10)</f>
        <v>162.98999999999995</v>
      </c>
    </row>
    <row r="12" spans="1:10" x14ac:dyDescent="0.25">
      <c r="A12" s="11"/>
      <c r="B12" s="12"/>
      <c r="C12" s="21"/>
      <c r="D12" s="28"/>
      <c r="E12" s="29"/>
      <c r="F12" s="30"/>
      <c r="G12" s="30"/>
      <c r="H12" s="30"/>
      <c r="I12" s="30"/>
      <c r="J12" s="30"/>
    </row>
    <row r="13" spans="1:10" x14ac:dyDescent="0.25">
      <c r="A13" s="10"/>
      <c r="B13" s="13" t="s">
        <v>35</v>
      </c>
      <c r="C13" s="21" t="s">
        <v>50</v>
      </c>
      <c r="D13" s="22" t="s">
        <v>51</v>
      </c>
      <c r="E13" s="23" t="s">
        <v>32</v>
      </c>
      <c r="F13" s="24">
        <v>10.58</v>
      </c>
      <c r="G13" s="24">
        <v>8.15</v>
      </c>
      <c r="H13" s="24">
        <v>0.47</v>
      </c>
      <c r="I13" s="24">
        <v>0.06</v>
      </c>
      <c r="J13" s="24">
        <v>1.46</v>
      </c>
    </row>
    <row r="14" spans="1:10" x14ac:dyDescent="0.25">
      <c r="A14" s="11" t="s">
        <v>12</v>
      </c>
      <c r="B14" s="13" t="s">
        <v>52</v>
      </c>
      <c r="C14" s="21" t="s">
        <v>53</v>
      </c>
      <c r="D14" s="22" t="s">
        <v>54</v>
      </c>
      <c r="E14" s="26" t="s">
        <v>55</v>
      </c>
      <c r="F14" s="24">
        <v>11</v>
      </c>
      <c r="G14" s="24">
        <v>139.27000000000001</v>
      </c>
      <c r="H14" s="24">
        <v>3.63</v>
      </c>
      <c r="I14" s="24">
        <v>5</v>
      </c>
      <c r="J14" s="24">
        <v>20</v>
      </c>
    </row>
    <row r="15" spans="1:10" ht="25.5" x14ac:dyDescent="0.25">
      <c r="A15" s="11"/>
      <c r="B15" s="13" t="s">
        <v>56</v>
      </c>
      <c r="C15" s="21" t="s">
        <v>57</v>
      </c>
      <c r="D15" s="22" t="s">
        <v>58</v>
      </c>
      <c r="E15" s="26" t="s">
        <v>59</v>
      </c>
      <c r="F15" s="24">
        <v>44.64</v>
      </c>
      <c r="G15" s="24">
        <v>245.61</v>
      </c>
      <c r="H15" s="24">
        <v>13.77</v>
      </c>
      <c r="I15" s="24">
        <v>15.2</v>
      </c>
      <c r="J15" s="24">
        <v>14.9</v>
      </c>
    </row>
    <row r="16" spans="1:10" ht="38.25" x14ac:dyDescent="0.25">
      <c r="A16" s="11"/>
      <c r="B16" s="13" t="s">
        <v>13</v>
      </c>
      <c r="C16" s="21" t="s">
        <v>60</v>
      </c>
      <c r="D16" s="22" t="s">
        <v>61</v>
      </c>
      <c r="E16" s="26" t="s">
        <v>29</v>
      </c>
      <c r="F16" s="31">
        <v>13.33</v>
      </c>
      <c r="G16" s="32">
        <v>240.79</v>
      </c>
      <c r="H16" s="32">
        <v>7.31</v>
      </c>
      <c r="I16" s="32">
        <v>5.01</v>
      </c>
      <c r="J16" s="32">
        <v>41.57</v>
      </c>
    </row>
    <row r="17" spans="1:10" x14ac:dyDescent="0.25">
      <c r="A17" s="11"/>
      <c r="B17" s="33" t="s">
        <v>45</v>
      </c>
      <c r="C17" s="34" t="s">
        <v>62</v>
      </c>
      <c r="D17" s="22" t="s">
        <v>36</v>
      </c>
      <c r="E17" s="26" t="s">
        <v>21</v>
      </c>
      <c r="F17" s="24">
        <v>4.45</v>
      </c>
      <c r="G17" s="24">
        <v>120.54</v>
      </c>
      <c r="H17" s="24">
        <v>0.37</v>
      </c>
      <c r="I17" s="24">
        <v>0</v>
      </c>
      <c r="J17" s="24">
        <v>29.78</v>
      </c>
    </row>
    <row r="18" spans="1:10" x14ac:dyDescent="0.25">
      <c r="A18" s="11"/>
      <c r="B18" s="13" t="s">
        <v>48</v>
      </c>
      <c r="C18" s="21" t="s">
        <v>22</v>
      </c>
      <c r="D18" s="22" t="s">
        <v>23</v>
      </c>
      <c r="E18" s="23" t="s">
        <v>24</v>
      </c>
      <c r="F18" s="24">
        <v>2.7</v>
      </c>
      <c r="G18" s="15">
        <v>211.16</v>
      </c>
      <c r="H18" s="15">
        <v>2.37</v>
      </c>
      <c r="I18" s="15">
        <v>0.42</v>
      </c>
      <c r="J18" s="15">
        <v>23</v>
      </c>
    </row>
    <row r="19" spans="1:10" x14ac:dyDescent="0.25">
      <c r="A19" s="11"/>
      <c r="B19" s="13" t="s">
        <v>49</v>
      </c>
      <c r="C19" s="21" t="s">
        <v>22</v>
      </c>
      <c r="D19" s="22" t="s">
        <v>25</v>
      </c>
      <c r="E19" s="23" t="s">
        <v>24</v>
      </c>
      <c r="F19" s="24">
        <v>3</v>
      </c>
      <c r="G19" s="15">
        <v>97.8</v>
      </c>
      <c r="H19" s="15">
        <v>1.98</v>
      </c>
      <c r="I19" s="15">
        <v>0.6</v>
      </c>
      <c r="J19" s="15">
        <v>16.7</v>
      </c>
    </row>
    <row r="20" spans="1:10" ht="26.25" x14ac:dyDescent="0.25">
      <c r="A20" s="3"/>
      <c r="B20" s="13" t="s">
        <v>14</v>
      </c>
      <c r="C20" s="21" t="s">
        <v>26</v>
      </c>
      <c r="D20" s="27" t="s">
        <v>31</v>
      </c>
      <c r="E20" s="35" t="s">
        <v>27</v>
      </c>
      <c r="F20" s="36">
        <v>17.3</v>
      </c>
      <c r="G20" s="15">
        <v>58.64</v>
      </c>
      <c r="H20" s="15">
        <v>0.57999999999999996</v>
      </c>
      <c r="I20" s="15">
        <v>0.57999999999999996</v>
      </c>
      <c r="J20" s="15">
        <v>12.95</v>
      </c>
    </row>
    <row r="21" spans="1:10" x14ac:dyDescent="0.25">
      <c r="A21" s="2"/>
      <c r="B21" s="12"/>
      <c r="C21" s="21"/>
      <c r="D21" s="6" t="s">
        <v>28</v>
      </c>
      <c r="E21" s="9">
        <v>1039</v>
      </c>
      <c r="F21" s="14">
        <v>107</v>
      </c>
      <c r="G21" s="14">
        <f>SUM(G13:G20)</f>
        <v>1121.96</v>
      </c>
      <c r="H21" s="14">
        <f>SUM(H13:H20)</f>
        <v>30.479999999999997</v>
      </c>
      <c r="I21" s="14">
        <f>SUM(I13:I20)</f>
        <v>26.869999999999997</v>
      </c>
      <c r="J21" s="14">
        <f>SUM(J13:J20)</f>
        <v>160.35999999999999</v>
      </c>
    </row>
    <row r="22" spans="1:10" x14ac:dyDescent="0.25">
      <c r="A22" s="1"/>
      <c r="B22" s="12"/>
      <c r="C22" s="21"/>
      <c r="D22" s="37" t="s">
        <v>30</v>
      </c>
      <c r="E22" s="38">
        <f>E11+E21</f>
        <v>1801</v>
      </c>
      <c r="F22" s="14">
        <v>214</v>
      </c>
      <c r="G22" s="39">
        <f>SUM(G11+G21)</f>
        <v>2261.8900000000003</v>
      </c>
      <c r="H22" s="39">
        <v>76.260000000000005</v>
      </c>
      <c r="I22" s="39">
        <v>73.52</v>
      </c>
      <c r="J22" s="39">
        <f>J21+J11</f>
        <v>323.34999999999991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2025-11-14T08:42:39Z</dcterms:modified>
</cp:coreProperties>
</file>