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1" i="1"/>
  <c r="J21" i="1" s="1"/>
  <c r="I11" i="1"/>
  <c r="I21" i="1" s="1"/>
  <c r="H11" i="1"/>
  <c r="H21" i="1" s="1"/>
  <c r="G11" i="1"/>
  <c r="G21" i="1" s="1"/>
</calcChain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<sst xmlns="http://schemas.openxmlformats.org/spreadsheetml/2006/main" count="90" uniqueCount="71">
  <si>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</si>
  <si>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</si>
  <si>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</si>
  <si>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</si>
  <si>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</si>
  <si>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</si>
  <si>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</si>
  <si>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</si>
  <si>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</si>
  <si>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</si>
  <si>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</si>
  <si>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</si>
  <si>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</si>
  <si>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</si>
  <si>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</si>
  <si>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</si>
  <si>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</si>
  <si>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</si>
  <si>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</si>
  <si>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</si>
  <si>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</si>
  <si>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</si>
  <si>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</si>
  <si>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</si>
  <si>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</si>
  <si>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</si>
  <si>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</si>
  <si>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</si>
  <si>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</si>
  <si>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</si>
  <si>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</si>
  <si>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</si>
  <si>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</si>
  <si>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</si>
  <si>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</si>
  <si>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</si>
  <si>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</si>
  <si>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</si>
  <si>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ФРУКТЫ СЕЗОННЫЕ КАЛИБРОВАННЫЕ (ЯБЛОКО 1 ШТ.)</t>
  </si>
  <si>
    <t>1/150</t>
  </si>
  <si>
    <t>Итого за прием пищи:</t>
  </si>
  <si>
    <t>№ 71 2015г.</t>
  </si>
  <si>
    <t>2,70</t>
  </si>
  <si>
    <t>Всего за день:</t>
  </si>
  <si>
    <t>гастроном</t>
  </si>
  <si>
    <t>17,30</t>
  </si>
  <si>
    <t xml:space="preserve">ФРУКТЫ СЕЗОННЫЕ КАЛИБРОВАННЫЕ (ЯБЛОКО 1 ШТ.) </t>
  </si>
  <si>
    <t>15</t>
  </si>
  <si>
    <t>13,90</t>
  </si>
  <si>
    <t>№ 224 2015г.</t>
  </si>
  <si>
    <t>ЗАПЕКАНКА ИЗ ТВОРОГА С МОРКОВЬЮ И С МОЛОКОМ СГУЩЕННЫМ</t>
  </si>
  <si>
    <t>200/80</t>
  </si>
  <si>
    <t>45,54</t>
  </si>
  <si>
    <t>81,42</t>
  </si>
  <si>
    <t>№ 382 2015г.</t>
  </si>
  <si>
    <t>КАКАО С МОЛОКОМ</t>
  </si>
  <si>
    <t>3,00</t>
  </si>
  <si>
    <t>107,00</t>
  </si>
  <si>
    <t>ОВОЩИ НАТУРАЛЬНЫЕ СВЕЖИЕ (ОГУРЦЫ)</t>
  </si>
  <si>
    <t>1/60</t>
  </si>
  <si>
    <t>10,58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</si>
  <si>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</si>
  <si>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</si>
  <si>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</si>
  <si>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</si>
  <si>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</si>
  <si>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</si>
  <si>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</si>
  <si>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</si>
  <si>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27,30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</si>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</sst>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18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9"/>
      <c r="I1" t="s">
        <v>1</v>
      </c>
      <c r="J1" s="8">
        <v>45918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42"/>
      <c r="B4" s="44" t="s">
        <v>44</v>
      </c>
      <c r="C4" s="43" t="s">
        <v>26</v>
      </c>
      <c r="D4" s="11" t="s">
        <v>27</v>
      </c>
      <c r="E4" s="12" t="s">
        <v>47</v>
      </c>
      <c r="F4" s="12" t="s">
        <v>48</v>
      </c>
      <c r="G4" s="14">
        <v>54.5</v>
      </c>
      <c r="H4" s="14">
        <v>3.45</v>
      </c>
      <c r="I4" s="14">
        <v>4.45</v>
      </c>
      <c r="J4" s="14">
        <v>0</v>
      </c>
    </row>
    <row r="5" spans="1:10" ht="25.5" x14ac:dyDescent="0.25">
      <c r="A5" s="42"/>
      <c r="B5" s="44" t="s">
        <v>44</v>
      </c>
      <c r="C5" s="43" t="s">
        <v>28</v>
      </c>
      <c r="D5" s="11" t="s">
        <v>29</v>
      </c>
      <c r="E5" s="12" t="s">
        <v>30</v>
      </c>
      <c r="F5" s="12" t="s">
        <v>31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45" x14ac:dyDescent="0.25">
      <c r="A6" s="4" t="s">
        <v>10</v>
      </c>
      <c r="B6" s="1" t="s">
        <v>11</v>
      </c>
      <c r="C6" s="43" t="s">
        <v>49</v>
      </c>
      <c r="D6" s="25" t="s">
        <v>50</v>
      </c>
      <c r="E6" s="26" t="s">
        <v>51</v>
      </c>
      <c r="F6" s="27" t="s">
        <v>52</v>
      </c>
      <c r="G6" s="28">
        <v>629.58000000000004</v>
      </c>
      <c r="H6" s="28">
        <v>31.73</v>
      </c>
      <c r="I6" s="28">
        <v>20.23</v>
      </c>
      <c r="J6" s="29" t="s">
        <v>53</v>
      </c>
    </row>
    <row r="7" spans="1:10" ht="25.5" x14ac:dyDescent="0.25">
      <c r="A7" s="4"/>
      <c r="B7" s="1" t="s">
        <v>12</v>
      </c>
      <c r="C7" s="24" t="s">
        <v>54</v>
      </c>
      <c r="D7" s="11" t="s">
        <v>55</v>
      </c>
      <c r="E7" s="10" t="s">
        <v>32</v>
      </c>
      <c r="F7" s="10">
        <v>10.7</v>
      </c>
      <c r="G7" s="14">
        <v>134</v>
      </c>
      <c r="H7" s="14">
        <v>2.9</v>
      </c>
      <c r="I7" s="14">
        <v>2.5</v>
      </c>
      <c r="J7" s="14">
        <v>24.8</v>
      </c>
    </row>
    <row r="8" spans="1:10" x14ac:dyDescent="0.25">
      <c r="A8" s="4"/>
      <c r="B8" s="1" t="s">
        <v>22</v>
      </c>
      <c r="C8" s="30" t="s">
        <v>33</v>
      </c>
      <c r="D8" s="11" t="s">
        <v>34</v>
      </c>
      <c r="E8" s="12" t="s">
        <v>35</v>
      </c>
      <c r="F8" s="12" t="s">
        <v>42</v>
      </c>
      <c r="G8" s="14">
        <v>211.16</v>
      </c>
      <c r="H8" s="14">
        <v>2.37</v>
      </c>
      <c r="I8" s="14">
        <v>0.42</v>
      </c>
      <c r="J8" s="14">
        <v>23</v>
      </c>
    </row>
    <row r="9" spans="1:10" ht="15.75" thickBot="1" x14ac:dyDescent="0.3">
      <c r="A9" s="4"/>
      <c r="B9" s="20" t="s">
        <v>20</v>
      </c>
      <c r="C9" s="30" t="s">
        <v>33</v>
      </c>
      <c r="D9" s="11" t="s">
        <v>36</v>
      </c>
      <c r="E9" s="12" t="s">
        <v>35</v>
      </c>
      <c r="F9" s="12" t="s">
        <v>56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3" t="s">
        <v>13</v>
      </c>
      <c r="B10" s="45" t="s">
        <v>19</v>
      </c>
      <c r="C10" s="15" t="s">
        <v>37</v>
      </c>
      <c r="D10" s="31" t="s">
        <v>38</v>
      </c>
      <c r="E10" s="12" t="s">
        <v>39</v>
      </c>
      <c r="F10" s="12" t="s">
        <v>45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B11" s="1"/>
      <c r="C11" s="15"/>
      <c r="D11" s="16" t="s">
        <v>40</v>
      </c>
      <c r="E11" s="21">
        <v>755</v>
      </c>
      <c r="F11" s="17" t="s">
        <v>57</v>
      </c>
      <c r="G11" s="13">
        <f>SUM(G4:G10)</f>
        <v>1260.68</v>
      </c>
      <c r="H11" s="13">
        <f>SUM(H4:H10)</f>
        <v>43.109999999999992</v>
      </c>
      <c r="I11" s="13">
        <f>SUM(I4:I10)</f>
        <v>37.080000000000005</v>
      </c>
      <c r="J11" s="13">
        <f>SUM(J4+J5+J6+J7+J8+J9+J10)</f>
        <v>158.96999999999997</v>
      </c>
    </row>
    <row r="12" spans="1:10" x14ac:dyDescent="0.25">
      <c r="A12" s="4"/>
      <c r="B12" s="2"/>
      <c r="C12" s="15"/>
      <c r="D12" s="51"/>
      <c r="E12" s="51"/>
      <c r="F12" s="51"/>
      <c r="G12" s="51"/>
      <c r="H12" s="51"/>
      <c r="I12" s="51"/>
      <c r="J12" s="51"/>
    </row>
    <row r="13" spans="1:10" ht="25.5" x14ac:dyDescent="0.25">
      <c r="A13" s="46"/>
      <c r="B13" s="5" t="s">
        <v>15</v>
      </c>
      <c r="C13" s="24" t="s">
        <v>41</v>
      </c>
      <c r="D13" s="11" t="s">
        <v>58</v>
      </c>
      <c r="E13" s="12" t="s">
        <v>59</v>
      </c>
      <c r="F13" s="12" t="s">
        <v>60</v>
      </c>
      <c r="G13" s="32">
        <v>8.15</v>
      </c>
      <c r="H13" s="32">
        <v>0.47</v>
      </c>
      <c r="I13" s="32">
        <v>0.06</v>
      </c>
      <c r="J13" s="32">
        <v>1.46</v>
      </c>
    </row>
    <row r="14" spans="1:10" ht="25.5" x14ac:dyDescent="0.25">
      <c r="A14" s="4" t="s">
        <v>14</v>
      </c>
      <c r="B14" s="1" t="s">
        <v>16</v>
      </c>
      <c r="C14" s="24" t="s">
        <v>61</v>
      </c>
      <c r="D14" s="11" t="s">
        <v>62</v>
      </c>
      <c r="E14" s="10" t="s">
        <v>63</v>
      </c>
      <c r="F14" s="10">
        <v>7.53</v>
      </c>
      <c r="G14" s="32">
        <v>84.61</v>
      </c>
      <c r="H14" s="32">
        <v>1.74</v>
      </c>
      <c r="I14" s="32">
        <v>5.05</v>
      </c>
      <c r="J14" s="32">
        <v>8.16</v>
      </c>
    </row>
    <row r="15" spans="1:10" ht="25.5" x14ac:dyDescent="0.25">
      <c r="A15" s="4"/>
      <c r="B15" s="1" t="s">
        <v>17</v>
      </c>
      <c r="C15" s="24" t="s">
        <v>64</v>
      </c>
      <c r="D15" s="11" t="s">
        <v>65</v>
      </c>
      <c r="E15" s="22" t="s">
        <v>66</v>
      </c>
      <c r="F15" s="22">
        <v>51.44</v>
      </c>
      <c r="G15" s="32">
        <v>144.53</v>
      </c>
      <c r="H15" s="32">
        <v>8.66</v>
      </c>
      <c r="I15" s="32">
        <v>9.1300000000000008</v>
      </c>
      <c r="J15" s="32">
        <v>6.96</v>
      </c>
    </row>
    <row r="16" spans="1:10" ht="25.5" x14ac:dyDescent="0.25">
      <c r="A16" s="4"/>
      <c r="B16" s="1" t="s">
        <v>18</v>
      </c>
      <c r="C16" s="24" t="s">
        <v>67</v>
      </c>
      <c r="D16" s="11" t="s">
        <v>68</v>
      </c>
      <c r="E16" s="10" t="s">
        <v>32</v>
      </c>
      <c r="F16" s="10">
        <v>4.45</v>
      </c>
      <c r="G16" s="32">
        <v>120.54</v>
      </c>
      <c r="H16" s="32">
        <v>0.37</v>
      </c>
      <c r="I16" s="32">
        <v>0</v>
      </c>
      <c r="J16" s="32">
        <v>29.78</v>
      </c>
    </row>
    <row r="17" spans="1:10" x14ac:dyDescent="0.25">
      <c r="A17" s="4"/>
      <c r="B17" s="1" t="s">
        <v>22</v>
      </c>
      <c r="C17" s="30" t="s">
        <v>33</v>
      </c>
      <c r="D17" s="11" t="s">
        <v>34</v>
      </c>
      <c r="E17" s="12" t="s">
        <v>35</v>
      </c>
      <c r="F17" s="12" t="s">
        <v>42</v>
      </c>
      <c r="G17" s="32">
        <v>211.16</v>
      </c>
      <c r="H17" s="32">
        <v>2.37</v>
      </c>
      <c r="I17" s="32">
        <v>0.42</v>
      </c>
      <c r="J17" s="32">
        <v>23</v>
      </c>
    </row>
    <row r="18" spans="1:10" x14ac:dyDescent="0.25">
      <c r="A18" s="4"/>
      <c r="B18" s="1" t="s">
        <v>20</v>
      </c>
      <c r="C18" s="30" t="s">
        <v>33</v>
      </c>
      <c r="D18" s="11" t="s">
        <v>36</v>
      </c>
      <c r="E18" s="33" t="s">
        <v>35</v>
      </c>
      <c r="F18" s="12" t="s">
        <v>56</v>
      </c>
      <c r="G18" s="32">
        <v>97.8</v>
      </c>
      <c r="H18" s="32">
        <v>1.98</v>
      </c>
      <c r="I18" s="32">
        <v>0.6</v>
      </c>
      <c r="J18" s="32">
        <v>16.7</v>
      </c>
    </row>
    <row r="19" spans="1:10" ht="26.25" x14ac:dyDescent="0.25">
      <c r="A19" s="4"/>
      <c r="B19" s="47" t="s">
        <v>19</v>
      </c>
      <c r="C19" s="15" t="s">
        <v>37</v>
      </c>
      <c r="D19" s="31" t="s">
        <v>46</v>
      </c>
      <c r="E19" s="33" t="s">
        <v>39</v>
      </c>
      <c r="F19" s="12" t="s">
        <v>69</v>
      </c>
      <c r="G19" s="32">
        <v>58.64</v>
      </c>
      <c r="H19" s="32">
        <v>0.57999999999999996</v>
      </c>
      <c r="I19" s="32">
        <v>0.57999999999999996</v>
      </c>
      <c r="J19" s="32">
        <v>12.95</v>
      </c>
    </row>
    <row r="20" spans="1:10" x14ac:dyDescent="0.25">
      <c r="A20" s="4"/>
      <c r="B20" s="1"/>
      <c r="C20" s="15"/>
      <c r="D20" s="16" t="s">
        <v>40</v>
      </c>
      <c r="E20" s="34">
        <v>1120</v>
      </c>
      <c r="F20" s="35" t="s">
        <v>57</v>
      </c>
      <c r="G20" s="36">
        <f>SUM(G13:G19)</f>
        <v>725.43</v>
      </c>
      <c r="H20" s="36">
        <f>SUM(H13:H19)</f>
        <v>16.169999999999998</v>
      </c>
      <c r="I20" s="36">
        <f>SUM(I13:I19)</f>
        <v>15.84</v>
      </c>
      <c r="J20" s="36">
        <f>SUM(J13:J19)</f>
        <v>99.01</v>
      </c>
    </row>
    <row r="21" spans="1:10" x14ac:dyDescent="0.25">
      <c r="A21" s="23"/>
      <c r="B21" s="2"/>
      <c r="C21" s="15"/>
      <c r="D21" s="37" t="s">
        <v>43</v>
      </c>
      <c r="E21" s="38">
        <f>E11+E20</f>
        <v>1875</v>
      </c>
      <c r="F21" s="39" t="s">
        <v>70</v>
      </c>
      <c r="G21" s="40">
        <f>SUM(G11+G20)</f>
        <v>1986.1100000000001</v>
      </c>
      <c r="H21" s="40">
        <f>SUM(H11+H20)</f>
        <v>59.279999999999987</v>
      </c>
      <c r="I21" s="40">
        <f>SUM(I11+I20)</f>
        <v>52.92</v>
      </c>
      <c r="J21" s="41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2025-09-12T10:53:11Z</dcterms:modified>
</cp:coreProperties>
</file>