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I22" i="1" s="1"/>
  <c r="H21" i="1"/>
  <c r="G21" i="1"/>
  <c r="J11" i="1"/>
  <c r="J22" i="1" s="1"/>
  <c r="I11" i="1"/>
  <c r="H11" i="1"/>
  <c r="H22" i="1" s="1"/>
  <c r="G11" i="1"/>
  <c r="G22" i="1" s="1"/>
</calcChain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<sst xmlns="http://schemas.openxmlformats.org/spreadsheetml/2006/main" count="88" uniqueCount="73">
  <si>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</si>
  <si>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</si>
  <si>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</si>
  <si>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</si>
  <si>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</si>
  <si>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</si>
  <si>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</si>
  <si>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</si>
  <si>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</si>
  <si>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</si>
  <si>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</si>
  <si>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</si>
  <si>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</si>
  <si>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</si>
  <si>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</si>
  <si>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</si>
  <si>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</si>
  <si>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</si>
  <si>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</si>
  <si>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</si>
  <si>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</si>
  <si>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</si>
  <si>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</si>
  <si>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</si>
  <si>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</si>
  <si>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</si>
  <si>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</si>
  <si>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</si>
  <si>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</si>
  <si>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</si>
  <si>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</si>
  <si>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</si>
  <si>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</si>
  <si>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</si>
  <si>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</si>
  <si>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</si>
  <si>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</si>
  <si>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</si>
  <si>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</si>
  <si>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</si>
  <si>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</si>
  <si>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</si>
  <si>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</si>
  <si>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</si>
  <si>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</si>
  <si>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</si>
  <si>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</si>
  <si>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13,90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</si>
  <si>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</si>
  <si>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</si>
  <si>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</si>
  <si>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</si>
  <si>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25,44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</si>
  <si>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</si>
  <si>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</si>
  <si>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</si>
  <si>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</si>
  <si>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</si>
  <si>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</si>
  <si>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</si>
  <si>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</si>
  <si>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СВЕЖИЕ (ОГУРЦЫ)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</si>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</sst>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0" fillId="0" borderId="12" xfId="0" applyBorder="1" applyAlignment="1">
      <alignment horizontal="center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1" fillId="5" borderId="3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18</v>
      </c>
      <c r="C1" s="20"/>
      <c r="D1" s="21"/>
      <c r="E1" t="s">
        <v>15</v>
      </c>
      <c r="F1" s="5"/>
      <c r="I1" t="s">
        <v>1</v>
      </c>
      <c r="J1" s="4">
        <v>45908</v>
      </c>
    </row>
    <row r="2" spans="1:10" ht="7.5" customHeight="1" thickBot="1" x14ac:dyDescent="0.3"/>
    <row r="3" spans="1:10" x14ac:dyDescent="0.25">
      <c r="A3" s="53" t="s">
        <v>2</v>
      </c>
      <c r="B3" s="47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50"/>
      <c r="B4" s="46" t="s">
        <v>35</v>
      </c>
      <c r="C4" s="18" t="s">
        <v>44</v>
      </c>
      <c r="D4" s="7" t="s">
        <v>45</v>
      </c>
      <c r="E4" s="8" t="s">
        <v>46</v>
      </c>
      <c r="F4" s="8" t="s">
        <v>47</v>
      </c>
      <c r="G4" s="23">
        <v>54.5</v>
      </c>
      <c r="H4" s="23">
        <v>3.48</v>
      </c>
      <c r="I4" s="23">
        <v>4.4000000000000004</v>
      </c>
      <c r="J4" s="23">
        <v>0</v>
      </c>
    </row>
    <row r="5" spans="1:10" ht="26.25" x14ac:dyDescent="0.25">
      <c r="A5" s="50"/>
      <c r="B5" s="46" t="s">
        <v>35</v>
      </c>
      <c r="C5" s="18" t="s">
        <v>19</v>
      </c>
      <c r="D5" s="7" t="s">
        <v>20</v>
      </c>
      <c r="E5" s="8" t="s">
        <v>21</v>
      </c>
      <c r="F5" s="8" t="s">
        <v>22</v>
      </c>
      <c r="G5" s="24">
        <v>75</v>
      </c>
      <c r="H5" s="24">
        <v>0.1</v>
      </c>
      <c r="I5" s="24">
        <v>8.3000000000000007</v>
      </c>
      <c r="J5" s="24">
        <v>0.1</v>
      </c>
    </row>
    <row r="6" spans="1:10" ht="72" x14ac:dyDescent="0.25">
      <c r="A6" s="51" t="s">
        <v>10</v>
      </c>
      <c r="B6" s="48" t="s">
        <v>48</v>
      </c>
      <c r="C6" s="25" t="s">
        <v>49</v>
      </c>
      <c r="D6" s="26" t="s">
        <v>50</v>
      </c>
      <c r="E6" s="27" t="s">
        <v>51</v>
      </c>
      <c r="F6" s="28" t="s">
        <v>52</v>
      </c>
      <c r="G6" s="29">
        <v>212.15</v>
      </c>
      <c r="H6" s="29">
        <v>6.13</v>
      </c>
      <c r="I6" s="29">
        <v>9.4700000000000006</v>
      </c>
      <c r="J6" s="30" t="s">
        <v>53</v>
      </c>
    </row>
    <row r="7" spans="1:10" ht="25.5" x14ac:dyDescent="0.25">
      <c r="A7" s="51"/>
      <c r="B7" s="49" t="s">
        <v>54</v>
      </c>
      <c r="C7" s="18" t="s">
        <v>55</v>
      </c>
      <c r="D7" s="7" t="s">
        <v>56</v>
      </c>
      <c r="E7" s="6" t="s">
        <v>23</v>
      </c>
      <c r="F7" s="6">
        <v>20.8</v>
      </c>
      <c r="G7" s="32">
        <v>83.42</v>
      </c>
      <c r="H7" s="33">
        <v>0.97</v>
      </c>
      <c r="I7" s="33">
        <v>0.19</v>
      </c>
      <c r="J7" s="33">
        <v>19.59</v>
      </c>
    </row>
    <row r="8" spans="1:10" x14ac:dyDescent="0.25">
      <c r="A8" s="51"/>
      <c r="B8" s="49" t="s">
        <v>57</v>
      </c>
      <c r="C8" s="15" t="s">
        <v>24</v>
      </c>
      <c r="D8" s="7" t="s">
        <v>25</v>
      </c>
      <c r="E8" s="8" t="s">
        <v>26</v>
      </c>
      <c r="F8" s="8" t="s">
        <v>33</v>
      </c>
      <c r="G8" s="14">
        <v>211.16</v>
      </c>
      <c r="H8" s="14">
        <v>2.37</v>
      </c>
      <c r="I8" s="14">
        <v>0.42</v>
      </c>
      <c r="J8" s="14">
        <v>23</v>
      </c>
    </row>
    <row r="9" spans="1:10" x14ac:dyDescent="0.25">
      <c r="A9" s="52"/>
      <c r="B9" s="49" t="s">
        <v>58</v>
      </c>
      <c r="C9" s="15" t="s">
        <v>24</v>
      </c>
      <c r="D9" s="7" t="s">
        <v>27</v>
      </c>
      <c r="E9" s="8" t="s">
        <v>26</v>
      </c>
      <c r="F9" s="8" t="s">
        <v>38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16" t="s">
        <v>11</v>
      </c>
      <c r="B10" s="31" t="s">
        <v>14</v>
      </c>
      <c r="C10" s="18" t="s">
        <v>28</v>
      </c>
      <c r="D10" s="34" t="s">
        <v>59</v>
      </c>
      <c r="E10" s="8" t="s">
        <v>29</v>
      </c>
      <c r="F10" s="8" t="s">
        <v>39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7"/>
      <c r="B11" s="22"/>
      <c r="C11" s="18"/>
      <c r="D11" s="9" t="s">
        <v>30</v>
      </c>
      <c r="E11" s="13">
        <v>685</v>
      </c>
      <c r="F11" s="10" t="s">
        <v>40</v>
      </c>
      <c r="G11" s="35">
        <f>SUM(G4:G10)</f>
        <v>792.67</v>
      </c>
      <c r="H11" s="35">
        <f>SUM(H4:H10)</f>
        <v>15.610000000000001</v>
      </c>
      <c r="I11" s="35">
        <f>SUM(I4:I10)</f>
        <v>23.960000000000004</v>
      </c>
      <c r="J11" s="35">
        <f>SUM(J4+J5+J6+J7+J8+J9+J10)</f>
        <v>97.990000000000009</v>
      </c>
    </row>
    <row r="12" spans="1:10" x14ac:dyDescent="0.25">
      <c r="A12" s="17"/>
      <c r="B12" s="22"/>
      <c r="C12" s="18"/>
      <c r="D12" s="36"/>
      <c r="E12" s="37"/>
      <c r="F12" s="37"/>
      <c r="G12" s="37"/>
      <c r="H12" s="37"/>
      <c r="I12" s="37"/>
      <c r="J12" s="38"/>
    </row>
    <row r="13" spans="1:10" ht="26.25" x14ac:dyDescent="0.25">
      <c r="A13" s="16"/>
      <c r="B13" s="31" t="s">
        <v>60</v>
      </c>
      <c r="C13" s="45" t="s">
        <v>31</v>
      </c>
      <c r="D13" s="40" t="s">
        <v>61</v>
      </c>
      <c r="E13" s="33" t="s">
        <v>37</v>
      </c>
      <c r="F13" s="33">
        <v>10.58</v>
      </c>
      <c r="G13" s="33">
        <v>8.15</v>
      </c>
      <c r="H13" s="33">
        <v>0.47</v>
      </c>
      <c r="I13" s="33">
        <v>0.06</v>
      </c>
      <c r="J13" s="33">
        <v>1.46</v>
      </c>
    </row>
    <row r="14" spans="1:10" ht="26.25" x14ac:dyDescent="0.25">
      <c r="A14" s="17" t="s">
        <v>12</v>
      </c>
      <c r="B14" s="31" t="s">
        <v>62</v>
      </c>
      <c r="C14" s="45" t="s">
        <v>63</v>
      </c>
      <c r="D14" s="41" t="s">
        <v>64</v>
      </c>
      <c r="E14" s="33" t="s">
        <v>65</v>
      </c>
      <c r="F14" s="33">
        <v>10.119999999999999</v>
      </c>
      <c r="G14" s="33">
        <v>84.67</v>
      </c>
      <c r="H14" s="33">
        <v>1.77</v>
      </c>
      <c r="I14" s="33">
        <v>4.2699999999999996</v>
      </c>
      <c r="J14" s="33">
        <v>9.89</v>
      </c>
    </row>
    <row r="15" spans="1:10" ht="37.5" x14ac:dyDescent="0.25">
      <c r="A15" s="17"/>
      <c r="B15" s="31" t="s">
        <v>66</v>
      </c>
      <c r="C15" s="45" t="s">
        <v>41</v>
      </c>
      <c r="D15" s="40" t="s">
        <v>67</v>
      </c>
      <c r="E15" s="33" t="s">
        <v>68</v>
      </c>
      <c r="F15" s="33">
        <v>48.75</v>
      </c>
      <c r="G15" s="33">
        <v>198.54</v>
      </c>
      <c r="H15" s="33">
        <v>15.24</v>
      </c>
      <c r="I15" s="33">
        <v>10.27</v>
      </c>
      <c r="J15" s="33">
        <v>15.22</v>
      </c>
    </row>
    <row r="16" spans="1:10" ht="38.25" x14ac:dyDescent="0.25">
      <c r="A16" s="17"/>
      <c r="B16" s="31" t="s">
        <v>13</v>
      </c>
      <c r="C16" s="45" t="s">
        <v>42</v>
      </c>
      <c r="D16" s="40" t="s">
        <v>69</v>
      </c>
      <c r="E16" s="33" t="s">
        <v>32</v>
      </c>
      <c r="F16" s="33">
        <v>10.1</v>
      </c>
      <c r="G16" s="33">
        <v>300.83999999999997</v>
      </c>
      <c r="H16" s="33">
        <v>5.3</v>
      </c>
      <c r="I16" s="33">
        <v>4.5</v>
      </c>
      <c r="J16" s="33">
        <v>28.1</v>
      </c>
    </row>
    <row r="17" spans="1:10" ht="26.25" x14ac:dyDescent="0.25">
      <c r="A17" s="17"/>
      <c r="B17" s="31" t="s">
        <v>54</v>
      </c>
      <c r="C17" s="45" t="s">
        <v>43</v>
      </c>
      <c r="D17" s="40" t="s">
        <v>70</v>
      </c>
      <c r="E17" s="33" t="s">
        <v>23</v>
      </c>
      <c r="F17" s="33">
        <v>4.45</v>
      </c>
      <c r="G17" s="33">
        <v>120.54</v>
      </c>
      <c r="H17" s="33">
        <v>0.37</v>
      </c>
      <c r="I17" s="33">
        <v>0</v>
      </c>
      <c r="J17" s="33">
        <v>29.78</v>
      </c>
    </row>
    <row r="18" spans="1:10" x14ac:dyDescent="0.25">
      <c r="A18" s="17"/>
      <c r="B18" s="31" t="s">
        <v>71</v>
      </c>
      <c r="C18" s="33" t="s">
        <v>24</v>
      </c>
      <c r="D18" s="40" t="s">
        <v>25</v>
      </c>
      <c r="E18" s="33" t="s">
        <v>26</v>
      </c>
      <c r="F18" s="33">
        <v>2.7</v>
      </c>
      <c r="G18" s="33">
        <v>211.16</v>
      </c>
      <c r="H18" s="33">
        <v>2.37</v>
      </c>
      <c r="I18" s="33">
        <v>0.42</v>
      </c>
      <c r="J18" s="33">
        <v>23</v>
      </c>
    </row>
    <row r="19" spans="1:10" x14ac:dyDescent="0.25">
      <c r="A19" s="17"/>
      <c r="B19" s="31" t="s">
        <v>72</v>
      </c>
      <c r="C19" s="33" t="s">
        <v>24</v>
      </c>
      <c r="D19" s="40" t="s">
        <v>27</v>
      </c>
      <c r="E19" s="33" t="s">
        <v>26</v>
      </c>
      <c r="F19" s="33">
        <v>3</v>
      </c>
      <c r="G19" s="33">
        <v>97.8</v>
      </c>
      <c r="H19" s="33">
        <v>1.98</v>
      </c>
      <c r="I19" s="33">
        <v>0.6</v>
      </c>
      <c r="J19" s="33">
        <v>16.7</v>
      </c>
    </row>
    <row r="20" spans="1:10" ht="26.25" x14ac:dyDescent="0.25">
      <c r="A20" s="3"/>
      <c r="B20" s="31" t="s">
        <v>14</v>
      </c>
      <c r="C20" s="45" t="s">
        <v>28</v>
      </c>
      <c r="D20" s="42" t="s">
        <v>36</v>
      </c>
      <c r="E20" s="33" t="s">
        <v>29</v>
      </c>
      <c r="F20" s="33">
        <v>17.3</v>
      </c>
      <c r="G20" s="33">
        <v>58.64</v>
      </c>
      <c r="H20" s="33">
        <v>0.57999999999999996</v>
      </c>
      <c r="I20" s="33">
        <v>0.57999999999999996</v>
      </c>
      <c r="J20" s="33">
        <v>12.95</v>
      </c>
    </row>
    <row r="21" spans="1:10" x14ac:dyDescent="0.25">
      <c r="A21" s="2"/>
      <c r="B21" s="22"/>
      <c r="C21" s="39"/>
      <c r="D21" s="43" t="s">
        <v>30</v>
      </c>
      <c r="E21" s="32">
        <v>1090</v>
      </c>
      <c r="F21" s="32">
        <v>107</v>
      </c>
      <c r="G21" s="32">
        <f>SUM(G13:G20)</f>
        <v>1080.3399999999999</v>
      </c>
      <c r="H21" s="32">
        <f>SUM(H13:H20)</f>
        <v>28.080000000000002</v>
      </c>
      <c r="I21" s="32">
        <f>SUM(I13:I20)</f>
        <v>20.7</v>
      </c>
      <c r="J21" s="32">
        <f>SUM(J13:J20)</f>
        <v>137.1</v>
      </c>
    </row>
    <row r="22" spans="1:10" x14ac:dyDescent="0.25">
      <c r="A22" s="1"/>
      <c r="B22" s="22"/>
      <c r="C22" s="39"/>
      <c r="D22" s="44" t="s">
        <v>34</v>
      </c>
      <c r="E22" s="32">
        <f>E11+E21</f>
        <v>1775</v>
      </c>
      <c r="F22" s="32">
        <v>214</v>
      </c>
      <c r="G22" s="32">
        <f>SUM(G11+G21)</f>
        <v>1873.0099999999998</v>
      </c>
      <c r="H22" s="32">
        <f>H11+H21</f>
        <v>43.690000000000005</v>
      </c>
      <c r="I22" s="32">
        <f>I21+I11</f>
        <v>44.660000000000004</v>
      </c>
      <c r="J22" s="32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2025-09-05T13:09:34Z</dcterms:modified>
</cp:coreProperties>
</file>