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J13" i="1"/>
  <c r="I13" i="1"/>
  <c r="G13" i="1"/>
  <c r="I23" i="1" l="1"/>
  <c r="J23" i="1"/>
  <c r="G23" i="1"/>
</calcChain>
</file>

<file path=xl/sharedStrings.xml><?xml version="1.0" encoding="utf-8"?>
<sst xmlns="http://schemas.openxmlformats.org/spreadsheetml/2006/main" count="81" uniqueCount="67">
  <si>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</si>
  <si>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</si>
  <si>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</si>
  <si>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</si>
  <si>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</si>
  <si>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</si>
  <si>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</si>
  <si>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</si>
  <si>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</si>
  <si>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</si>
  <si>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</si>
  <si>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</si>
  <si>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</si>
  <si>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</si>
  <si>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</si>
  <si>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</si>
  <si>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</si>
  <si>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</si>
  <si>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</si>
  <si>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</si>
  <si>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</si>
  <si>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</si>
  <si>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</si>
  <si>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</si>
  <si>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</si>
  <si>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</si>
  <si>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</si>
  <si>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</si>
  <si>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</si>
  <si>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</si>
  <si>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</si>
  <si>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</si>
  <si>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</si>
  <si>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</si>
  <si>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</si>
  <si>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</si>
  <si>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</si>
  <si>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</si>
  <si>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</si>
  <si>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</si>
  <si>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</si>
  <si>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</si>
  <si>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210/2015</t>
  </si>
  <si>
    <t>ОМЛЕТ НАТУРАЛЬНЫЙ С МАСЛОМ СЛИВОЧНЫМ КРЕСТЬЯНСКИМ 72.5%</t>
  </si>
  <si>
    <t>135/13</t>
  </si>
  <si>
    <t>ИКРА КАБАЧКОВАЯ КОНСЕРВИРОВАННАЯ</t>
  </si>
  <si>
    <t>№ 379 2015г.</t>
  </si>
  <si>
    <t>КОФЕЙНЫЙ НАПИТОК С МОЛОКОМ</t>
  </si>
  <si>
    <t>ОВОЩИ НАТУРАЛЬНЫЕ СОЛЕНЫЕ  (ОГУРЦЫ)</t>
  </si>
  <si>
    <t>7,94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</si>
  <si>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</si>
  <si>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</si>
  <si>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</si>
  <si>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</si>
  <si>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</si>
  <si>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</si>
  <si>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</si>
  <si>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</si>
  <si>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</si>
  <si>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шт) </t>
  </si>
  <si>
    <t>150</t>
  </si>
  <si>
    <t>10</t>
  </si>
  <si>
    <t>80</t>
  </si>
  <si>
    <t>50</t>
  </si>
  <si>
    <t>60</t>
  </si>
  <si>
    <t>90/9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</si>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</sst>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22</v>
      </c>
      <c r="F1" s="14"/>
      <c r="I1" t="s">
        <v>1</v>
      </c>
      <c r="J1" s="13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7" t="s">
        <v>43</v>
      </c>
      <c r="E4" s="16" t="s">
        <v>44</v>
      </c>
      <c r="F4" s="16">
        <v>33.11</v>
      </c>
      <c r="G4" s="16">
        <v>285.8</v>
      </c>
      <c r="H4" s="16">
        <v>13.8</v>
      </c>
      <c r="I4" s="16">
        <v>24.5</v>
      </c>
      <c r="J4" s="16">
        <v>2.6</v>
      </c>
    </row>
    <row r="5" spans="1:10" ht="25.5" x14ac:dyDescent="0.25">
      <c r="A5" s="5"/>
      <c r="B5" s="1" t="s">
        <v>12</v>
      </c>
      <c r="C5" s="16" t="s">
        <v>46</v>
      </c>
      <c r="D5" s="17" t="s">
        <v>47</v>
      </c>
      <c r="E5" s="16">
        <v>200</v>
      </c>
      <c r="F5" s="16">
        <v>8.16</v>
      </c>
      <c r="G5" s="18">
        <v>103.5</v>
      </c>
      <c r="H5" s="18">
        <v>3.1</v>
      </c>
      <c r="I5" s="18">
        <v>2.4</v>
      </c>
      <c r="J5" s="18">
        <v>17.2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63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63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x14ac:dyDescent="0.25">
      <c r="A8" s="5"/>
      <c r="B8" s="15"/>
      <c r="C8" s="29"/>
      <c r="D8" s="17" t="s">
        <v>45</v>
      </c>
      <c r="E8" s="21" t="s">
        <v>62</v>
      </c>
      <c r="F8" s="16">
        <v>8</v>
      </c>
      <c r="G8" s="16">
        <v>36.1</v>
      </c>
      <c r="H8" s="16">
        <v>1.3</v>
      </c>
      <c r="I8" s="16">
        <v>1</v>
      </c>
      <c r="J8" s="16">
        <v>6.4</v>
      </c>
    </row>
    <row r="9" spans="1:10" ht="25.5" x14ac:dyDescent="0.25">
      <c r="A9" s="5"/>
      <c r="B9" s="15"/>
      <c r="C9" s="16" t="s">
        <v>39</v>
      </c>
      <c r="D9" s="17" t="s">
        <v>40</v>
      </c>
      <c r="E9" s="21" t="s">
        <v>61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19"/>
      <c r="D10" s="17"/>
      <c r="E10" s="21"/>
      <c r="F10" s="21"/>
      <c r="G10" s="18"/>
      <c r="H10" s="20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60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22"/>
      <c r="D12" s="23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0"/>
      <c r="D13" s="24" t="s">
        <v>33</v>
      </c>
      <c r="E13" s="25">
        <v>668</v>
      </c>
      <c r="F13" s="26" t="s">
        <v>66</v>
      </c>
      <c r="G13" s="27">
        <f>SUM(G3:G12)</f>
        <v>806.80000000000007</v>
      </c>
      <c r="H13" s="27">
        <v>27.15</v>
      </c>
      <c r="I13" s="27">
        <f>SUM(I3:I12)</f>
        <v>37.85</v>
      </c>
      <c r="J13" s="27">
        <f>SUM(J3:J12)</f>
        <v>86.4</v>
      </c>
    </row>
    <row r="14" spans="1:10" ht="25.5" x14ac:dyDescent="0.25">
      <c r="A14" s="5" t="s">
        <v>14</v>
      </c>
      <c r="B14" s="8" t="s">
        <v>15</v>
      </c>
      <c r="C14" s="16" t="s">
        <v>34</v>
      </c>
      <c r="D14" s="17" t="s">
        <v>48</v>
      </c>
      <c r="E14" s="21" t="s">
        <v>64</v>
      </c>
      <c r="F14" s="21" t="s">
        <v>49</v>
      </c>
      <c r="G14" s="18">
        <v>9.6</v>
      </c>
      <c r="H14" s="18">
        <v>0.56000000000000005</v>
      </c>
      <c r="I14" s="18">
        <v>0.1</v>
      </c>
      <c r="J14" s="18">
        <v>1.52</v>
      </c>
    </row>
    <row r="15" spans="1:10" ht="25.5" x14ac:dyDescent="0.25">
      <c r="A15" s="5"/>
      <c r="B15" s="1" t="s">
        <v>16</v>
      </c>
      <c r="C15" s="16" t="s">
        <v>50</v>
      </c>
      <c r="D15" s="17" t="s">
        <v>51</v>
      </c>
      <c r="E15" s="16" t="s">
        <v>52</v>
      </c>
      <c r="F15" s="16">
        <v>10.3</v>
      </c>
      <c r="G15" s="18">
        <v>102</v>
      </c>
      <c r="H15" s="18">
        <v>1.8</v>
      </c>
      <c r="I15" s="18">
        <v>5</v>
      </c>
      <c r="J15" s="18">
        <v>12.3</v>
      </c>
    </row>
    <row r="16" spans="1:10" ht="25.5" x14ac:dyDescent="0.25">
      <c r="A16" s="5"/>
      <c r="B16" s="1" t="s">
        <v>17</v>
      </c>
      <c r="C16" s="16" t="s">
        <v>53</v>
      </c>
      <c r="D16" s="17" t="s">
        <v>54</v>
      </c>
      <c r="E16" s="16" t="s">
        <v>65</v>
      </c>
      <c r="F16" s="16">
        <v>21.25</v>
      </c>
      <c r="G16" s="18">
        <v>131.4</v>
      </c>
      <c r="H16" s="18">
        <v>15.3</v>
      </c>
      <c r="I16" s="18">
        <v>8.2200000000000006</v>
      </c>
      <c r="J16" s="18">
        <v>0.92</v>
      </c>
    </row>
    <row r="17" spans="1:10" ht="25.5" x14ac:dyDescent="0.25">
      <c r="A17" s="5"/>
      <c r="B17" s="1" t="s">
        <v>18</v>
      </c>
      <c r="C17" s="16" t="s">
        <v>55</v>
      </c>
      <c r="D17" s="17" t="s">
        <v>56</v>
      </c>
      <c r="E17" s="16">
        <v>180</v>
      </c>
      <c r="F17" s="16">
        <v>15</v>
      </c>
      <c r="G17" s="18">
        <v>189</v>
      </c>
      <c r="H17" s="18">
        <v>3.63</v>
      </c>
      <c r="I17" s="18">
        <v>7.1</v>
      </c>
      <c r="J17" s="18">
        <v>25.2</v>
      </c>
    </row>
    <row r="18" spans="1:10" ht="25.5" x14ac:dyDescent="0.25">
      <c r="A18" s="5"/>
      <c r="B18" s="1" t="s">
        <v>19</v>
      </c>
      <c r="C18" s="16" t="s">
        <v>57</v>
      </c>
      <c r="D18" s="17" t="s">
        <v>58</v>
      </c>
      <c r="E18" s="16">
        <v>200</v>
      </c>
      <c r="F18" s="16">
        <v>5</v>
      </c>
      <c r="G18" s="18">
        <v>573</v>
      </c>
      <c r="H18" s="18">
        <v>0.8</v>
      </c>
      <c r="I18" s="18">
        <v>0.8</v>
      </c>
      <c r="J18" s="18">
        <v>139.4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63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63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5"/>
      <c r="C21" s="22" t="s">
        <v>31</v>
      </c>
      <c r="D21" s="23" t="s">
        <v>59</v>
      </c>
      <c r="E21" s="21" t="s">
        <v>60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ht="15.75" thickBot="1" x14ac:dyDescent="0.3">
      <c r="A22" s="6"/>
      <c r="B22" s="7"/>
      <c r="C22" s="22"/>
      <c r="D22" s="24" t="s">
        <v>33</v>
      </c>
      <c r="E22" s="25">
        <v>1049</v>
      </c>
      <c r="F22" s="26">
        <f>F14+F15+F16+F17+F18+F19+F20+F21</f>
        <v>80.180000000000007</v>
      </c>
      <c r="G22" s="27">
        <f>SUM(G14:G20)</f>
        <v>1250.9000000000001</v>
      </c>
      <c r="H22" s="27">
        <f>SUM(H14:H20)</f>
        <v>30.29</v>
      </c>
      <c r="I22" s="27">
        <f>SUM(I14:I20)</f>
        <v>23.37</v>
      </c>
      <c r="J22" s="27">
        <f>SUM(J14:J20)</f>
        <v>224.74</v>
      </c>
    </row>
    <row r="23" spans="1:10" x14ac:dyDescent="0.25">
      <c r="C23" s="22"/>
      <c r="D23" s="28" t="s">
        <v>37</v>
      </c>
      <c r="E23" s="25">
        <f>E22+E13</f>
        <v>1717</v>
      </c>
      <c r="F23" s="25">
        <v>160.36000000000001</v>
      </c>
      <c r="G23" s="27">
        <f>G22+G13</f>
        <v>2057.7000000000003</v>
      </c>
      <c r="H23" s="27">
        <v>57.3</v>
      </c>
      <c r="I23" s="27">
        <f>I22+I13</f>
        <v>61.22</v>
      </c>
      <c r="J23" s="27">
        <f>J22+J13</f>
        <v>311.14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2025-03-31T05:51:37Z</dcterms:modified>
</cp:coreProperties>
</file>