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I11" i="1"/>
  <c r="H11" i="1"/>
  <c r="G11" i="1"/>
  <c r="F11" i="1"/>
  <c r="I21" i="1" l="1"/>
  <c r="H21" i="1"/>
  <c r="G21" i="1"/>
  <c r="F21" i="1"/>
  <c r="J21" i="1"/>
</calcChain>
</file>

<file path=xl/sharedStrings.xml><?xml version="1.0" encoding="utf-8"?>
<sst xmlns="http://schemas.openxmlformats.org/spreadsheetml/2006/main" count="85" uniqueCount="65">
  <si>
    <t>Школа</t>
  </si>
  <si>
    <t>Отд./корп</t>
  </si>
  <si>
    <t>Прием пищи</t>
  </si>
  <si>
    <t>Раздел</t>
  </si>
  <si>
    <t>Цена</t>
  </si>
  <si>
    <t>Завтрак</t>
  </si>
  <si>
    <t>КАКАО С МОЛОКОМ</t>
  </si>
  <si>
    <t>фрукты</t>
  </si>
  <si>
    <t>Обед</t>
  </si>
  <si>
    <t>ЩИ ИЗ СВЕЖЕЙ КАПУСТЫ с картофелем</t>
  </si>
  <si>
    <t>ПЛОВ ИЗ ПТИЦЫ</t>
  </si>
  <si>
    <t>ХЛЕБ ПШЕНИЧНЫЙ</t>
  </si>
  <si>
    <t>ХЛЕБ РЖАНОЙ</t>
  </si>
  <si>
    <t>МБОУ СОШ №42 г. Ставрополя</t>
  </si>
  <si>
    <t>Дата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</si>
  <si>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</si>
  <si>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</si>
  <si>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</si>
  <si>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</si>
  <si>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</si>
  <si>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</si>
  <si>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</si>
  <si>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</si>
  <si>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</si>
  <si>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</si>
  <si>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</si>
  <si>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</si>
  <si>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</si>
  <si>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</si>
  <si>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</si>
  <si>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</si>
  <si>
    <t>из творог</t>
  </si>
  <si>
    <t>№ 224 2015г.</t>
  </si>
  <si>
    <t>ЗАПЕКАНКА ИЗ ТВОРОГА С МОРКОВЬЮ И С МОЛОКОМ СГУЩЕННЫМ</t>
  </si>
  <si>
    <t>200/80</t>
  </si>
  <si>
    <t>32,19</t>
  </si>
  <si>
    <t>напитки</t>
  </si>
  <si>
    <t>№ 382 2015г.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</si>
  <si>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</si>
  <si>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</si>
  <si>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</si>
  <si>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</si>
  <si>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</si>
  <si>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</si>
  <si>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</si>
  <si>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</si>
  <si>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ФРУКТЫ сезонные калиброванные (яблоко 1 шт)</t>
  </si>
  <si>
    <t>1/150</t>
  </si>
  <si>
    <t>13,28</t>
  </si>
  <si>
    <t>Итого за прием пищи:</t>
  </si>
  <si>
    <t>овощи</t>
  </si>
  <si>
    <t>№ 71 2015г.</t>
  </si>
  <si>
    <t>ОВОЩИ НАТУРАЛЬНЫЕ СОЛЕНЫЕ (ОГУРЦЫ)</t>
  </si>
  <si>
    <t>1/60</t>
  </si>
  <si>
    <t>7,94</t>
  </si>
  <si>
    <t>1блюдо</t>
  </si>
  <si>
    <t>№ 88 2015г.</t>
  </si>
  <si>
    <t>1/250</t>
  </si>
  <si>
    <t>2блюдо</t>
  </si>
  <si>
    <t>№ 291 2015г.</t>
  </si>
  <si>
    <t>1/90/270</t>
  </si>
  <si>
    <t>№ 349 2015г.</t>
  </si>
  <si>
    <t>КОМПОТ ИЗ СМЕСИ СУХОФРУКТОВ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</si>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</sst>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\ ##0.0;\-#\ ##0.0"/>
    <numFmt numFmtId="166" formatCode="#,##0.0;\-#,##0.0"/>
    <numFmt numFmtId="167" formatCode="#\ ##0.00;\-#\ 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1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2" borderId="0" xfId="0" applyFill="1"/>
    <xf numFmtId="0" fontId="3" fillId="2" borderId="0" xfId="0" applyFont="1" applyFill="1" applyAlignment="1"/>
    <xf numFmtId="0" fontId="4" fillId="3" borderId="0" xfId="0" applyFont="1" applyFill="1" applyAlignment="1"/>
    <xf numFmtId="0" fontId="4" fillId="2" borderId="5" xfId="0" applyFont="1" applyFill="1" applyBorder="1" applyAlignment="1"/>
    <xf numFmtId="0" fontId="2" fillId="4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Alignment="1"/>
    <xf numFmtId="0" fontId="4" fillId="6" borderId="5" xfId="0" applyFont="1" applyFill="1" applyBorder="1" applyAlignment="1"/>
    <xf numFmtId="49" fontId="3" fillId="7" borderId="1" xfId="0" applyNumberFormat="1" applyFont="1" applyFill="1" applyBorder="1" applyAlignment="1" applyProtection="1">
      <protection locked="0"/>
    </xf>
    <xf numFmtId="164" fontId="3" fillId="7" borderId="1" xfId="0" applyNumberFormat="1" applyFont="1" applyFill="1" applyBorder="1" applyAlignment="1" applyProtection="1">
      <protection locked="0"/>
    </xf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165" fontId="2" fillId="7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 applyProtection="1">
      <alignment wrapText="1"/>
      <protection locked="0"/>
    </xf>
    <xf numFmtId="0" fontId="2" fillId="7" borderId="5" xfId="0" applyFont="1" applyFill="1" applyBorder="1" applyAlignment="1">
      <alignment horizontal="center" vertical="center" wrapText="1"/>
    </xf>
    <xf numFmtId="166" fontId="2" fillId="7" borderId="5" xfId="0" applyNumberFormat="1" applyFont="1" applyFill="1" applyBorder="1" applyAlignment="1">
      <alignment horizontal="center" vertical="center" wrapText="1"/>
    </xf>
    <xf numFmtId="167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wrapText="1"/>
    </xf>
    <xf numFmtId="0" fontId="5" fillId="7" borderId="5" xfId="0" applyFont="1" applyFill="1" applyBorder="1" applyAlignment="1">
      <alignment horizontal="left" vertical="center" wrapText="1"/>
    </xf>
    <xf numFmtId="49" fontId="5" fillId="7" borderId="5" xfId="0" applyNumberFormat="1" applyFont="1" applyFill="1" applyBorder="1" applyAlignment="1">
      <alignment horizontal="center" vertical="center" wrapText="1"/>
    </xf>
    <xf numFmtId="165" fontId="5" fillId="7" borderId="5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165" fontId="5" fillId="7" borderId="7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49" fontId="5" fillId="7" borderId="8" xfId="0" applyNumberFormat="1" applyFont="1" applyFill="1" applyBorder="1" applyAlignment="1">
      <alignment horizontal="center" vertical="center" wrapText="1"/>
    </xf>
    <xf numFmtId="165" fontId="5" fillId="7" borderId="8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 applyProtection="1">
      <protection locked="0"/>
    </xf>
    <xf numFmtId="0" fontId="0" fillId="5" borderId="3" xfId="0" applyFont="1" applyFill="1" applyBorder="1" applyAlignment="1" applyProtection="1">
      <protection locked="0"/>
    </xf>
    <xf numFmtId="0" fontId="0" fillId="5" borderId="4" xfId="0" applyFont="1" applyFill="1" applyBorder="1" applyAlignment="1" applyProtection="1">
      <protection locked="0"/>
    </xf>
    <xf numFmtId="0" fontId="5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wrapText="1"/>
    </xf>
    <xf numFmtId="49" fontId="6" fillId="7" borderId="5" xfId="0" applyNumberFormat="1" applyFont="1" applyFill="1" applyBorder="1" applyAlignment="1" applyProtection="1">
      <alignment horizontal="center"/>
      <protection locked="0"/>
    </xf>
    <xf numFmtId="0" fontId="3" fillId="7" borderId="5" xfId="0" applyFont="1" applyFill="1" applyBorder="1" applyAlignment="1">
      <alignment horizontal="center"/>
    </xf>
    <xf numFmtId="49" fontId="3" fillId="7" borderId="5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/>
    </xf>
    <xf numFmtId="0" fontId="4" fillId="3" borderId="4" xfId="0" applyFont="1" applyFill="1" applyBorder="1" applyAlignment="1"/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44" t="s">
        <v>0</v>
      </c>
      <c r="B2" s="36" t="s">
        <v>13</v>
      </c>
      <c r="C2" s="37"/>
      <c r="D2" s="38"/>
      <c r="E2" s="2" t="s">
        <v>1</v>
      </c>
      <c r="F2" s="12"/>
      <c r="G2" s="2"/>
      <c r="H2" s="2"/>
      <c r="I2" s="2" t="s">
        <v>14</v>
      </c>
      <c r="J2" s="13">
        <v>45680</v>
      </c>
    </row>
    <row r="3" spans="1:10" ht="38.25" x14ac:dyDescent="0.25">
      <c r="A3" s="45" t="s">
        <v>2</v>
      </c>
      <c r="B3" s="4" t="s">
        <v>3</v>
      </c>
      <c r="C3" s="5" t="s">
        <v>15</v>
      </c>
      <c r="D3" s="6" t="s">
        <v>16</v>
      </c>
      <c r="E3" s="6" t="s">
        <v>17</v>
      </c>
      <c r="F3" s="6" t="s">
        <v>4</v>
      </c>
      <c r="G3" s="7" t="s">
        <v>18</v>
      </c>
      <c r="H3" s="7" t="s">
        <v>19</v>
      </c>
      <c r="I3" s="7" t="s">
        <v>20</v>
      </c>
      <c r="J3" s="7" t="s">
        <v>21</v>
      </c>
    </row>
    <row r="4" spans="1:10" ht="25.5" x14ac:dyDescent="0.25">
      <c r="A4" s="3" t="s">
        <v>5</v>
      </c>
      <c r="B4" s="4" t="s">
        <v>22</v>
      </c>
      <c r="C4" s="16" t="s">
        <v>23</v>
      </c>
      <c r="D4" s="17" t="s">
        <v>24</v>
      </c>
      <c r="E4" s="18" t="s">
        <v>25</v>
      </c>
      <c r="F4" s="18" t="s">
        <v>26</v>
      </c>
      <c r="G4" s="19">
        <v>66</v>
      </c>
      <c r="H4" s="19">
        <v>0.08</v>
      </c>
      <c r="I4" s="19">
        <v>7.2</v>
      </c>
      <c r="J4" s="19">
        <v>0.1</v>
      </c>
    </row>
    <row r="5" spans="1:10" ht="25.5" x14ac:dyDescent="0.25">
      <c r="A5" s="3"/>
      <c r="B5" s="4" t="s">
        <v>22</v>
      </c>
      <c r="C5" s="16" t="s">
        <v>27</v>
      </c>
      <c r="D5" s="17" t="s">
        <v>28</v>
      </c>
      <c r="E5" s="18" t="s">
        <v>29</v>
      </c>
      <c r="F5" s="18" t="s">
        <v>30</v>
      </c>
      <c r="G5" s="19">
        <v>54</v>
      </c>
      <c r="H5" s="19">
        <v>3.48</v>
      </c>
      <c r="I5" s="19">
        <v>4.4000000000000004</v>
      </c>
      <c r="J5" s="19">
        <v>0</v>
      </c>
    </row>
    <row r="6" spans="1:10" ht="30" x14ac:dyDescent="0.25">
      <c r="A6" s="8"/>
      <c r="B6" s="9" t="s">
        <v>31</v>
      </c>
      <c r="C6" s="16" t="s">
        <v>32</v>
      </c>
      <c r="D6" s="20" t="s">
        <v>33</v>
      </c>
      <c r="E6" s="40" t="s">
        <v>34</v>
      </c>
      <c r="F6" s="41" t="s">
        <v>35</v>
      </c>
      <c r="G6" s="42">
        <v>732</v>
      </c>
      <c r="H6" s="42">
        <v>29.2</v>
      </c>
      <c r="I6" s="42">
        <v>27.6</v>
      </c>
      <c r="J6" s="43">
        <v>91.6</v>
      </c>
    </row>
    <row r="7" spans="1:10" ht="25.5" x14ac:dyDescent="0.25">
      <c r="A7" s="10"/>
      <c r="B7" s="10" t="s">
        <v>36</v>
      </c>
      <c r="C7" s="16" t="s">
        <v>37</v>
      </c>
      <c r="D7" s="17" t="s">
        <v>6</v>
      </c>
      <c r="E7" s="21" t="s">
        <v>38</v>
      </c>
      <c r="F7" s="21">
        <v>7.9</v>
      </c>
      <c r="G7" s="19">
        <v>134</v>
      </c>
      <c r="H7" s="19">
        <v>2.9</v>
      </c>
      <c r="I7" s="19">
        <v>2.5</v>
      </c>
      <c r="J7" s="19">
        <v>24.8</v>
      </c>
    </row>
    <row r="8" spans="1:10" x14ac:dyDescent="0.25">
      <c r="A8" s="10"/>
      <c r="B8" s="10" t="s">
        <v>39</v>
      </c>
      <c r="C8" s="22" t="s">
        <v>40</v>
      </c>
      <c r="D8" s="17" t="s">
        <v>11</v>
      </c>
      <c r="E8" s="18" t="s">
        <v>41</v>
      </c>
      <c r="F8" s="18" t="s">
        <v>42</v>
      </c>
      <c r="G8" s="19">
        <v>116.9</v>
      </c>
      <c r="H8" s="23">
        <v>3.95</v>
      </c>
      <c r="I8" s="19">
        <v>0.5</v>
      </c>
      <c r="J8" s="19">
        <v>24.15</v>
      </c>
    </row>
    <row r="9" spans="1:10" x14ac:dyDescent="0.25">
      <c r="A9" s="10"/>
      <c r="B9" s="10" t="s">
        <v>43</v>
      </c>
      <c r="C9" s="22" t="s">
        <v>40</v>
      </c>
      <c r="D9" s="17" t="s">
        <v>12</v>
      </c>
      <c r="E9" s="18" t="s">
        <v>41</v>
      </c>
      <c r="F9" s="18" t="s">
        <v>44</v>
      </c>
      <c r="G9" s="23">
        <v>129</v>
      </c>
      <c r="H9" s="19">
        <v>4.25</v>
      </c>
      <c r="I9" s="23">
        <v>1.65</v>
      </c>
      <c r="J9" s="23">
        <v>21.25</v>
      </c>
    </row>
    <row r="10" spans="1:10" x14ac:dyDescent="0.25">
      <c r="A10" s="10"/>
      <c r="B10" s="11" t="s">
        <v>7</v>
      </c>
      <c r="C10" s="24" t="s">
        <v>45</v>
      </c>
      <c r="D10" s="25" t="s">
        <v>46</v>
      </c>
      <c r="E10" s="18" t="s">
        <v>47</v>
      </c>
      <c r="F10" s="18" t="s">
        <v>48</v>
      </c>
      <c r="G10" s="19">
        <v>69.5</v>
      </c>
      <c r="H10" s="19">
        <v>0.6</v>
      </c>
      <c r="I10" s="19">
        <v>0.6</v>
      </c>
      <c r="J10" s="19">
        <v>14.7</v>
      </c>
    </row>
    <row r="11" spans="1:10" x14ac:dyDescent="0.25">
      <c r="A11" s="4"/>
      <c r="B11" s="4"/>
      <c r="C11" s="24"/>
      <c r="D11" s="26" t="s">
        <v>49</v>
      </c>
      <c r="E11" s="14">
        <v>755</v>
      </c>
      <c r="F11" s="27">
        <f>F4+F5+F6+F7+F8+F9+F10</f>
        <v>80.179999999999993</v>
      </c>
      <c r="G11" s="28">
        <f>SUM(G2:G10)</f>
        <v>1301.4000000000001</v>
      </c>
      <c r="H11" s="28">
        <f>SUM(H2:H10)</f>
        <v>44.46</v>
      </c>
      <c r="I11" s="28">
        <f>SUM(I2:I10)</f>
        <v>44.45</v>
      </c>
      <c r="J11" s="28">
        <v>176.6</v>
      </c>
    </row>
    <row r="12" spans="1:10" x14ac:dyDescent="0.25">
      <c r="B12" s="4"/>
      <c r="C12" s="24"/>
      <c r="D12" s="39"/>
      <c r="E12" s="39"/>
      <c r="F12" s="39"/>
      <c r="G12" s="39"/>
      <c r="H12" s="39"/>
      <c r="I12" s="39"/>
      <c r="J12" s="39"/>
    </row>
    <row r="13" spans="1:10" ht="25.5" x14ac:dyDescent="0.25">
      <c r="A13" s="10"/>
      <c r="B13" s="10" t="s">
        <v>50</v>
      </c>
      <c r="C13" s="16" t="s">
        <v>51</v>
      </c>
      <c r="D13" s="17" t="s">
        <v>52</v>
      </c>
      <c r="E13" s="18" t="s">
        <v>53</v>
      </c>
      <c r="F13" s="18" t="s">
        <v>54</v>
      </c>
      <c r="G13" s="19">
        <v>9.6</v>
      </c>
      <c r="H13" s="19">
        <v>0.56000000000000005</v>
      </c>
      <c r="I13" s="19">
        <v>0.1</v>
      </c>
      <c r="J13" s="19">
        <v>1.52</v>
      </c>
    </row>
    <row r="14" spans="1:10" ht="25.5" x14ac:dyDescent="0.25">
      <c r="A14" s="4" t="s">
        <v>8</v>
      </c>
      <c r="B14" s="10" t="s">
        <v>55</v>
      </c>
      <c r="C14" s="16" t="s">
        <v>56</v>
      </c>
      <c r="D14" s="17" t="s">
        <v>9</v>
      </c>
      <c r="E14" s="21" t="s">
        <v>57</v>
      </c>
      <c r="F14" s="21">
        <v>8.9</v>
      </c>
      <c r="G14" s="19">
        <v>83.2</v>
      </c>
      <c r="H14" s="19">
        <v>2</v>
      </c>
      <c r="I14" s="19">
        <v>6.1</v>
      </c>
      <c r="J14" s="19">
        <v>7</v>
      </c>
    </row>
    <row r="15" spans="1:10" ht="25.5" x14ac:dyDescent="0.25">
      <c r="A15" s="10"/>
      <c r="B15" s="10" t="s">
        <v>58</v>
      </c>
      <c r="C15" s="16" t="s">
        <v>59</v>
      </c>
      <c r="D15" s="17" t="s">
        <v>10</v>
      </c>
      <c r="E15" s="21" t="s">
        <v>60</v>
      </c>
      <c r="F15" s="21">
        <v>38.450000000000003</v>
      </c>
      <c r="G15" s="19">
        <v>454</v>
      </c>
      <c r="H15" s="19">
        <v>25.4</v>
      </c>
      <c r="I15" s="19">
        <v>14.8</v>
      </c>
      <c r="J15" s="19">
        <v>54.68</v>
      </c>
    </row>
    <row r="16" spans="1:10" ht="25.5" x14ac:dyDescent="0.25">
      <c r="A16" s="10"/>
      <c r="B16" s="10" t="s">
        <v>36</v>
      </c>
      <c r="C16" s="16" t="s">
        <v>61</v>
      </c>
      <c r="D16" s="17" t="s">
        <v>62</v>
      </c>
      <c r="E16" s="21" t="s">
        <v>38</v>
      </c>
      <c r="F16" s="21">
        <v>4.2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0"/>
      <c r="B17" s="10" t="s">
        <v>39</v>
      </c>
      <c r="C17" s="22" t="s">
        <v>40</v>
      </c>
      <c r="D17" s="17" t="s">
        <v>11</v>
      </c>
      <c r="E17" s="18" t="s">
        <v>41</v>
      </c>
      <c r="F17" s="18" t="s">
        <v>42</v>
      </c>
      <c r="G17" s="19">
        <v>116.9</v>
      </c>
      <c r="H17" s="23">
        <v>3.95</v>
      </c>
      <c r="I17" s="19">
        <v>0.5</v>
      </c>
      <c r="J17" s="19">
        <v>24.15</v>
      </c>
    </row>
    <row r="18" spans="1:10" x14ac:dyDescent="0.25">
      <c r="A18" s="10"/>
      <c r="B18" s="10" t="s">
        <v>43</v>
      </c>
      <c r="C18" s="22" t="s">
        <v>40</v>
      </c>
      <c r="D18" s="17" t="s">
        <v>12</v>
      </c>
      <c r="E18" s="29" t="s">
        <v>41</v>
      </c>
      <c r="F18" s="18" t="s">
        <v>44</v>
      </c>
      <c r="G18" s="23">
        <v>129</v>
      </c>
      <c r="H18" s="19">
        <v>4.25</v>
      </c>
      <c r="I18" s="23">
        <v>1.65</v>
      </c>
      <c r="J18" s="23">
        <v>21.25</v>
      </c>
    </row>
    <row r="19" spans="1:10" x14ac:dyDescent="0.25">
      <c r="A19" s="10"/>
      <c r="B19" s="11" t="s">
        <v>7</v>
      </c>
      <c r="C19" s="24" t="s">
        <v>45</v>
      </c>
      <c r="D19" s="25" t="s">
        <v>63</v>
      </c>
      <c r="E19" s="29" t="s">
        <v>47</v>
      </c>
      <c r="F19" s="18" t="s">
        <v>48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4"/>
      <c r="B20" s="4"/>
      <c r="C20" s="24"/>
      <c r="D20" s="26" t="s">
        <v>49</v>
      </c>
      <c r="E20" s="30">
        <v>1010</v>
      </c>
      <c r="F20" s="31">
        <f>F13+F14+F15+F16+F17+F18+F19</f>
        <v>80.180000000000007</v>
      </c>
      <c r="G20" s="32">
        <f>SUM(G13:G18)</f>
        <v>870.09999999999991</v>
      </c>
      <c r="H20" s="32">
        <f>SUM(H13:H18)</f>
        <v>36.159999999999997</v>
      </c>
      <c r="I20" s="32">
        <f>SUM(I13:I18)</f>
        <v>23.15</v>
      </c>
      <c r="J20" s="32">
        <f>SUM(J13:J18)</f>
        <v>128</v>
      </c>
    </row>
    <row r="21" spans="1:10" x14ac:dyDescent="0.25">
      <c r="A21" s="4"/>
      <c r="B21" s="4"/>
      <c r="C21" s="24"/>
      <c r="D21" s="15" t="s">
        <v>64</v>
      </c>
      <c r="E21" s="33">
        <f>E11+E20</f>
        <v>1765</v>
      </c>
      <c r="F21" s="34">
        <f>F11+F20</f>
        <v>160.36000000000001</v>
      </c>
      <c r="G21" s="35">
        <f>G20+G11</f>
        <v>2171.5</v>
      </c>
      <c r="H21" s="35">
        <f>H20+H11</f>
        <v>80.62</v>
      </c>
      <c r="I21" s="35">
        <f>I20+I11</f>
        <v>67.599999999999994</v>
      </c>
      <c r="J21" s="35">
        <f>J20+J11</f>
        <v>304.60000000000002</v>
      </c>
    </row>
  </sheetData>
  <mergeCells count="2">
    <mergeCell ref="B2:D2"/>
    <mergeCell ref="D12:J1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2025-01-20T09:06:09Z</dcterms:modified>
  <dc:language>ru-RU</dc:language>
</cp:coreProperties>
</file>