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сентябрь 2024\2. Федеральные_1-4кл._2 неделя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1" i="1"/>
  <c r="J22" i="1" s="1"/>
  <c r="I21" i="1"/>
  <c r="I22" i="1" s="1"/>
  <c r="H21" i="1"/>
  <c r="G21" i="1"/>
  <c r="G22" i="1" s="1"/>
  <c r="F21" i="1"/>
  <c r="J11" i="1"/>
  <c r="I11" i="1"/>
  <c r="H11" i="1"/>
  <c r="G11" i="1"/>
</calcChain>
</file>

<file path=xl/sharedStrings.xml><?xml version="1.0" encoding="utf-8"?>
<sst xmlns="http://schemas.openxmlformats.org/spreadsheetml/2006/main" count="79" uniqueCount="65">
  <si>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</si>
  <si>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</si>
  <si>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</si>
  <si>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</si>
  <si>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</si>
  <si>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</si>
  <si>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</si>
  <si>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</si>
  <si>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</si>
  <si>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</si>
  <si>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</si>
  <si>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</si>
  <si>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</si>
  <si>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</si>
  <si>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</si>
  <si>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</si>
  <si>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</si>
  <si>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МАСЛО СЛИВОЧНОЕ "Крестьянское" 72,5% (порциями)</t>
  </si>
  <si>
    <t>МБОУ СОШ №42  г. Ставрополя</t>
  </si>
  <si>
    <t>1/10</t>
  </si>
  <si>
    <t>10,22</t>
  </si>
  <si>
    <t>1/200</t>
  </si>
  <si>
    <t>1/50</t>
  </si>
  <si>
    <t>хлеб рж.</t>
  </si>
  <si>
    <t>3,95</t>
  </si>
  <si>
    <t>1/150</t>
  </si>
  <si>
    <t>Итого за прием пищи:</t>
  </si>
  <si>
    <t>овощи</t>
  </si>
  <si>
    <t>№ 71 2015г.</t>
  </si>
  <si>
    <t>1/60</t>
  </si>
  <si>
    <t>1блюдо</t>
  </si>
  <si>
    <t>3,46</t>
  </si>
  <si>
    <t>23,1</t>
  </si>
  <si>
    <t>Всего за день:</t>
  </si>
  <si>
    <t>напитки</t>
  </si>
  <si>
    <t>хлеб пш.</t>
  </si>
  <si>
    <t>ОВОЩИ НАТУРАЛЬНЫЕ СВЕЖИЕ (ОГУРЦЫ)</t>
  </si>
  <si>
    <t>2блюдо</t>
  </si>
  <si>
    <t xml:space="preserve">ФРУКТЫ сезонные калиброванные (яблоко 1 шт) </t>
  </si>
  <si>
    <t>7,94</t>
  </si>
  <si>
    <t>№ 112 2015г.</t>
  </si>
  <si>
    <t>№ 274 2015г.</t>
  </si>
  <si>
    <t>гарнир</t>
  </si>
  <si>
    <t>№ 312 2015г.</t>
  </si>
  <si>
    <t>1/180</t>
  </si>
  <si>
    <t>№ 388 2015г.</t>
  </si>
  <si>
    <t>№ 15 2015г.</t>
  </si>
  <si>
    <t>СЫР "РОССИЙСКИЙ"  (ПОРЦИЯМИ)</t>
  </si>
  <si>
    <t>1/15</t>
  </si>
  <si>
    <t>9,18</t>
  </si>
  <si>
    <t>каша молочн</t>
  </si>
  <si>
    <t>№ 173 2015г.</t>
  </si>
  <si>
    <t>КАША ВЯЗКАЯ МОЛОЧНАЯ ИЗ ОВСЯНОЙ КРУПЫ С МАСЛОМ СЛИВОЧНЫМ "КРЕСТЬЯНСКИМ" 72,5%</t>
  </si>
  <si>
    <t>200/10</t>
  </si>
  <si>
    <t>21,95</t>
  </si>
  <si>
    <t>25,6</t>
  </si>
  <si>
    <t>СОК ФРУКТОВЫЙ (яблочный, яблочно-виноградный, мультифрукт)</t>
  </si>
  <si>
    <t>ФРУКТЫ сезонные калиброванные (яблоко 1 шт)</t>
  </si>
  <si>
    <t>СУП ИЗ ОВОЩЕЙСО СМЕТАНОЙ</t>
  </si>
  <si>
    <t>250/10</t>
  </si>
  <si>
    <t>ТЕФТЕЛИ из мяса говядины с соусом сметанным с томатом</t>
  </si>
  <si>
    <t>90/50</t>
  </si>
  <si>
    <t>КАША ГРЕЧНЕВАЯ РАССЫПЧАТАЯ с маслом сливочным "Крестьянским" 72,5%</t>
  </si>
  <si>
    <t>КОМПОТ ИЗ СМЕСИ СУХОФРУКТОВ</t>
  </si>
  <si>
    <t xml:space="preserve"> № 14 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</si>
</sst>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;\-#\ ##0.0"/>
    <numFmt numFmtId="165" formatCode="#\ ##0.00;\-#\ ##0.00"/>
  </numFmts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34"/>
      </patternFill>
    </fill>
    <fill>
      <patternFill patternType="solid">
        <fgColor theme="0"/>
        <bgColor indexed="3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2" xfId="0" applyFont="1" applyFill="1" applyBorder="1" applyAlignment="1" applyProtection="1">
      <protection locked="0"/>
    </xf>
    <xf numFmtId="0" fontId="4" fillId="2" borderId="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1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3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/>
    <xf numFmtId="0" fontId="1" fillId="3" borderId="9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/>
    <xf numFmtId="0" fontId="4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/>
    <xf numFmtId="49" fontId="4" fillId="2" borderId="1" xfId="0" applyNumberFormat="1" applyFont="1" applyFill="1" applyBorder="1" applyAlignment="1" applyProtection="1">
      <protection locked="0"/>
    </xf>
    <xf numFmtId="0" fontId="2" fillId="4" borderId="1" xfId="0" applyFont="1" applyFill="1" applyBorder="1" applyAlignment="1"/>
    <xf numFmtId="0" fontId="3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10" zoomScaleNormal="100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2" t="s">
        <v>0</v>
      </c>
      <c r="B1" s="13" t="s">
        <v>18</v>
      </c>
      <c r="C1" s="14"/>
      <c r="D1" s="15"/>
      <c r="E1" s="12" t="s">
        <v>12</v>
      </c>
      <c r="F1" s="16"/>
      <c r="G1" s="12"/>
      <c r="H1" s="12"/>
      <c r="I1" s="12" t="s">
        <v>1</v>
      </c>
      <c r="J1" s="17">
        <v>45544</v>
      </c>
    </row>
    <row r="2" spans="1:10" ht="7.5" customHeight="1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x14ac:dyDescent="0.25">
      <c r="A3" s="18" t="s">
        <v>2</v>
      </c>
      <c r="B3" s="19" t="s">
        <v>3</v>
      </c>
      <c r="C3" s="19" t="s">
        <v>13</v>
      </c>
      <c r="D3" s="19" t="s">
        <v>4</v>
      </c>
      <c r="E3" s="19" t="s">
        <v>14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25.5" x14ac:dyDescent="0.25">
      <c r="A4" s="21" t="s">
        <v>10</v>
      </c>
      <c r="B4" s="28"/>
      <c r="C4" s="1" t="s">
        <v>64</v>
      </c>
      <c r="D4" s="4" t="s">
        <v>17</v>
      </c>
      <c r="E4" s="5" t="s">
        <v>19</v>
      </c>
      <c r="F4" s="5" t="s">
        <v>20</v>
      </c>
      <c r="G4" s="6">
        <v>66</v>
      </c>
      <c r="H4" s="6">
        <v>0.08</v>
      </c>
      <c r="I4" s="6">
        <v>7.2</v>
      </c>
      <c r="J4" s="6">
        <v>0.1</v>
      </c>
    </row>
    <row r="5" spans="1:10" ht="25.5" x14ac:dyDescent="0.25">
      <c r="A5" s="23"/>
      <c r="B5" s="28"/>
      <c r="C5" s="1" t="s">
        <v>46</v>
      </c>
      <c r="D5" s="4" t="s">
        <v>47</v>
      </c>
      <c r="E5" s="5" t="s">
        <v>48</v>
      </c>
      <c r="F5" s="5" t="s">
        <v>49</v>
      </c>
      <c r="G5" s="6">
        <v>54</v>
      </c>
      <c r="H5" s="6">
        <v>3.48</v>
      </c>
      <c r="I5" s="6">
        <v>4.4000000000000004</v>
      </c>
      <c r="J5" s="6">
        <v>0</v>
      </c>
    </row>
    <row r="6" spans="1:10" ht="32.25" x14ac:dyDescent="0.25">
      <c r="A6" s="23"/>
      <c r="B6" s="29" t="s">
        <v>50</v>
      </c>
      <c r="C6" s="29" t="s">
        <v>51</v>
      </c>
      <c r="D6" s="30" t="s">
        <v>52</v>
      </c>
      <c r="E6" s="31" t="s">
        <v>53</v>
      </c>
      <c r="F6" s="32" t="s">
        <v>54</v>
      </c>
      <c r="G6" s="31">
        <v>212.4</v>
      </c>
      <c r="H6" s="31">
        <v>6.8</v>
      </c>
      <c r="I6" s="31">
        <v>10.1</v>
      </c>
      <c r="J6" s="32" t="s">
        <v>55</v>
      </c>
    </row>
    <row r="7" spans="1:10" ht="25.5" x14ac:dyDescent="0.25">
      <c r="A7" s="23"/>
      <c r="B7" s="33" t="s">
        <v>34</v>
      </c>
      <c r="C7" s="8"/>
      <c r="D7" s="4" t="s">
        <v>56</v>
      </c>
      <c r="E7" s="1" t="s">
        <v>21</v>
      </c>
      <c r="F7" s="1">
        <v>18.14</v>
      </c>
      <c r="G7" s="6">
        <v>83.4</v>
      </c>
      <c r="H7" s="6">
        <v>1</v>
      </c>
      <c r="I7" s="6">
        <v>0.2</v>
      </c>
      <c r="J7" s="6">
        <v>19.600000000000001</v>
      </c>
    </row>
    <row r="8" spans="1:10" x14ac:dyDescent="0.25">
      <c r="A8" s="23"/>
      <c r="B8" s="33" t="s">
        <v>35</v>
      </c>
      <c r="C8" s="8"/>
      <c r="D8" s="4" t="s">
        <v>15</v>
      </c>
      <c r="E8" s="5" t="s">
        <v>22</v>
      </c>
      <c r="F8" s="5" t="s">
        <v>31</v>
      </c>
      <c r="G8" s="6">
        <v>116.9</v>
      </c>
      <c r="H8" s="7">
        <v>3.95</v>
      </c>
      <c r="I8" s="6">
        <v>0.5</v>
      </c>
      <c r="J8" s="6">
        <v>24.15</v>
      </c>
    </row>
    <row r="9" spans="1:10" x14ac:dyDescent="0.25">
      <c r="A9" s="23"/>
      <c r="B9" s="33" t="s">
        <v>23</v>
      </c>
      <c r="C9" s="8"/>
      <c r="D9" s="4" t="s">
        <v>16</v>
      </c>
      <c r="E9" s="5" t="s">
        <v>22</v>
      </c>
      <c r="F9" s="5" t="s">
        <v>24</v>
      </c>
      <c r="G9" s="7">
        <v>129</v>
      </c>
      <c r="H9" s="6">
        <v>4.25</v>
      </c>
      <c r="I9" s="7">
        <v>1.65</v>
      </c>
      <c r="J9" s="7">
        <v>21.25</v>
      </c>
    </row>
    <row r="10" spans="1:10" x14ac:dyDescent="0.25">
      <c r="A10" s="24"/>
      <c r="B10" s="33"/>
      <c r="C10" s="8"/>
      <c r="D10" s="34" t="s">
        <v>57</v>
      </c>
      <c r="E10" s="5" t="s">
        <v>25</v>
      </c>
      <c r="F10" s="5" t="s">
        <v>32</v>
      </c>
      <c r="G10" s="6">
        <v>69.5</v>
      </c>
      <c r="H10" s="6">
        <v>0.6</v>
      </c>
      <c r="I10" s="6">
        <v>0.6</v>
      </c>
      <c r="J10" s="6">
        <v>14.7</v>
      </c>
    </row>
    <row r="11" spans="1:10" x14ac:dyDescent="0.25">
      <c r="A11" s="22"/>
      <c r="B11" s="28"/>
      <c r="C11" s="8"/>
      <c r="D11" s="2" t="s">
        <v>26</v>
      </c>
      <c r="E11" s="10">
        <v>685</v>
      </c>
      <c r="F11" s="10">
        <v>90</v>
      </c>
      <c r="G11" s="3">
        <f>SUM(G2:G10)</f>
        <v>731.19999999999993</v>
      </c>
      <c r="H11" s="3">
        <f>SUM(H2:H10)</f>
        <v>20.16</v>
      </c>
      <c r="I11" s="3">
        <f>SUM(I2:I10)</f>
        <v>24.650000000000002</v>
      </c>
      <c r="J11" s="3">
        <f>SUM(J2:J10)</f>
        <v>79.8</v>
      </c>
    </row>
    <row r="12" spans="1:10" x14ac:dyDescent="0.25">
      <c r="A12" s="25" t="s">
        <v>11</v>
      </c>
      <c r="B12" s="28"/>
      <c r="C12" s="8"/>
      <c r="D12" s="35"/>
      <c r="E12" s="36"/>
      <c r="F12" s="36"/>
      <c r="G12" s="36"/>
      <c r="H12" s="36"/>
      <c r="I12" s="36"/>
      <c r="J12" s="37"/>
    </row>
    <row r="13" spans="1:10" ht="26.25" x14ac:dyDescent="0.25">
      <c r="A13" s="26"/>
      <c r="B13" s="33" t="s">
        <v>27</v>
      </c>
      <c r="C13" s="38" t="s">
        <v>28</v>
      </c>
      <c r="D13" s="4" t="s">
        <v>36</v>
      </c>
      <c r="E13" s="5" t="s">
        <v>29</v>
      </c>
      <c r="F13" s="5" t="s">
        <v>39</v>
      </c>
      <c r="G13" s="6">
        <v>9.6</v>
      </c>
      <c r="H13" s="6">
        <v>0.56000000000000005</v>
      </c>
      <c r="I13" s="6">
        <v>0.1</v>
      </c>
      <c r="J13" s="6">
        <v>1.52</v>
      </c>
    </row>
    <row r="14" spans="1:10" ht="26.25" x14ac:dyDescent="0.25">
      <c r="A14" s="26"/>
      <c r="B14" s="33" t="s">
        <v>30</v>
      </c>
      <c r="C14" s="38" t="s">
        <v>40</v>
      </c>
      <c r="D14" s="4" t="s">
        <v>58</v>
      </c>
      <c r="E14" s="1" t="s">
        <v>59</v>
      </c>
      <c r="F14" s="1">
        <v>8.3000000000000007</v>
      </c>
      <c r="G14" s="6">
        <v>91</v>
      </c>
      <c r="H14" s="6">
        <v>3</v>
      </c>
      <c r="I14" s="6">
        <v>4.2</v>
      </c>
      <c r="J14" s="6">
        <v>10.199999999999999</v>
      </c>
    </row>
    <row r="15" spans="1:10" ht="26.25" x14ac:dyDescent="0.25">
      <c r="A15" s="26"/>
      <c r="B15" s="33" t="s">
        <v>37</v>
      </c>
      <c r="C15" s="38" t="s">
        <v>41</v>
      </c>
      <c r="D15" s="4" t="s">
        <v>60</v>
      </c>
      <c r="E15" s="1" t="s">
        <v>61</v>
      </c>
      <c r="F15" s="1">
        <v>31.32</v>
      </c>
      <c r="G15" s="6">
        <v>268</v>
      </c>
      <c r="H15" s="6">
        <v>12.8</v>
      </c>
      <c r="I15" s="6">
        <v>14.3</v>
      </c>
      <c r="J15" s="6">
        <v>16.8</v>
      </c>
    </row>
    <row r="16" spans="1:10" ht="26.25" x14ac:dyDescent="0.25">
      <c r="A16" s="26"/>
      <c r="B16" s="33" t="s">
        <v>42</v>
      </c>
      <c r="C16" s="38" t="s">
        <v>43</v>
      </c>
      <c r="D16" s="4" t="s">
        <v>62</v>
      </c>
      <c r="E16" s="1" t="s">
        <v>44</v>
      </c>
      <c r="F16" s="1">
        <v>7.73</v>
      </c>
      <c r="G16" s="6">
        <v>336</v>
      </c>
      <c r="H16" s="6">
        <v>10.62</v>
      </c>
      <c r="I16" s="6">
        <v>11.465</v>
      </c>
      <c r="J16" s="6">
        <v>47.8</v>
      </c>
    </row>
    <row r="17" spans="1:10" ht="26.25" x14ac:dyDescent="0.25">
      <c r="A17" s="26"/>
      <c r="B17" s="33" t="s">
        <v>34</v>
      </c>
      <c r="C17" s="38" t="s">
        <v>45</v>
      </c>
      <c r="D17" s="4" t="s">
        <v>63</v>
      </c>
      <c r="E17" s="1" t="s">
        <v>21</v>
      </c>
      <c r="F17" s="1">
        <v>4.2</v>
      </c>
      <c r="G17" s="6">
        <v>111.1</v>
      </c>
      <c r="H17" s="6">
        <v>0.2</v>
      </c>
      <c r="I17" s="6">
        <v>0.2</v>
      </c>
      <c r="J17" s="6">
        <v>27.1</v>
      </c>
    </row>
    <row r="18" spans="1:10" x14ac:dyDescent="0.25">
      <c r="A18" s="26"/>
      <c r="B18" s="33" t="s">
        <v>35</v>
      </c>
      <c r="C18" s="8"/>
      <c r="D18" s="4" t="s">
        <v>15</v>
      </c>
      <c r="E18" s="5" t="s">
        <v>22</v>
      </c>
      <c r="F18" s="5" t="s">
        <v>31</v>
      </c>
      <c r="G18" s="6">
        <v>116.9</v>
      </c>
      <c r="H18" s="7">
        <v>3.95</v>
      </c>
      <c r="I18" s="6">
        <v>0.5</v>
      </c>
      <c r="J18" s="6">
        <v>24.15</v>
      </c>
    </row>
    <row r="19" spans="1:10" x14ac:dyDescent="0.25">
      <c r="A19" s="26"/>
      <c r="B19" s="33" t="s">
        <v>23</v>
      </c>
      <c r="C19" s="8"/>
      <c r="D19" s="4" t="s">
        <v>16</v>
      </c>
      <c r="E19" s="5" t="s">
        <v>22</v>
      </c>
      <c r="F19" s="5" t="s">
        <v>24</v>
      </c>
      <c r="G19" s="7">
        <v>129</v>
      </c>
      <c r="H19" s="6">
        <v>4.25</v>
      </c>
      <c r="I19" s="7">
        <v>1.65</v>
      </c>
      <c r="J19" s="7">
        <v>21.25</v>
      </c>
    </row>
    <row r="20" spans="1:10" x14ac:dyDescent="0.25">
      <c r="A20" s="27"/>
      <c r="B20" s="33"/>
      <c r="C20" s="8"/>
      <c r="D20" s="34" t="s">
        <v>38</v>
      </c>
      <c r="E20" s="5" t="s">
        <v>25</v>
      </c>
      <c r="F20" s="5" t="s">
        <v>32</v>
      </c>
      <c r="G20" s="6">
        <v>69.5</v>
      </c>
      <c r="H20" s="6">
        <v>0.6</v>
      </c>
      <c r="I20" s="6">
        <v>0.6</v>
      </c>
      <c r="J20" s="6">
        <v>14.7</v>
      </c>
    </row>
    <row r="21" spans="1:10" x14ac:dyDescent="0.25">
      <c r="A21" s="22"/>
      <c r="B21" s="28"/>
      <c r="C21" s="8"/>
      <c r="D21" s="2" t="s">
        <v>26</v>
      </c>
      <c r="E21" s="10">
        <v>1110</v>
      </c>
      <c r="F21" s="11">
        <f>F13+F14+F15+F16+F17+F18+F19+F20</f>
        <v>90</v>
      </c>
      <c r="G21" s="3">
        <f>SUM(G13:G19)</f>
        <v>1061.5999999999999</v>
      </c>
      <c r="H21" s="3">
        <f>SUM(H13:H19)</f>
        <v>35.379999999999995</v>
      </c>
      <c r="I21" s="3">
        <f>SUM(I13:I19)</f>
        <v>32.414999999999999</v>
      </c>
      <c r="J21" s="3">
        <f>SUM(J13:J19)</f>
        <v>148.82</v>
      </c>
    </row>
    <row r="22" spans="1:10" x14ac:dyDescent="0.25">
      <c r="A22" s="12"/>
      <c r="B22" s="28"/>
      <c r="C22" s="8"/>
      <c r="D22" s="9" t="s">
        <v>33</v>
      </c>
      <c r="E22" s="10">
        <f>E11+E21</f>
        <v>1795</v>
      </c>
      <c r="F22" s="10">
        <v>180</v>
      </c>
      <c r="G22" s="3">
        <f>G21+G11</f>
        <v>1792.7999999999997</v>
      </c>
      <c r="H22" s="3">
        <f>H21+H11</f>
        <v>55.539999999999992</v>
      </c>
      <c r="I22" s="3">
        <f>I21+I11</f>
        <v>57.064999999999998</v>
      </c>
      <c r="J22" s="3">
        <f>J21+J11</f>
        <v>228.62</v>
      </c>
    </row>
  </sheetData>
  <mergeCells count="4">
    <mergeCell ref="B1:D1"/>
    <mergeCell ref="A4:A10"/>
    <mergeCell ref="A12:A20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2024-02-19T06:24:03Z</cp:lastPrinted>
  <dcterms:created xsi:type="dcterms:W3CDTF">2015-06-05T18:19:34Z</dcterms:created>
  <dcterms:modified xsi:type="dcterms:W3CDTF">2024-09-07T07:50:55Z</dcterms:modified>
</cp:coreProperties>
</file>