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Федеральные_1-4кл._сентябр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J21" i="1" s="1"/>
  <c r="H20" i="1"/>
  <c r="G20" i="1"/>
  <c r="G21" i="1" s="1"/>
  <c r="J10" i="1"/>
  <c r="I10" i="1"/>
  <c r="I21" i="1" s="1"/>
  <c r="H10" i="1"/>
  <c r="G10" i="1"/>
  <c r="F10" i="1"/>
  <c r="H21" i="1" l="1"/>
</calcChain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<sst xmlns="http://schemas.openxmlformats.org/spreadsheetml/2006/main" count="76" uniqueCount="64">
  <si>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</si>
  <si>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</si>
  <si>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</si>
  <si>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</si>
  <si>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</si>
  <si>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</si>
  <si>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</si>
  <si>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</si>
  <si>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</si>
  <si>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</si>
  <si>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</si>
  <si>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</si>
  <si>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</si>
  <si>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</si>
  <si>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</si>
  <si>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</si>
  <si>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</si>
  <si>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</si>
  <si>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РЖАНОЙ</t>
  </si>
  <si>
    <t>№ 14 2015г.</t>
  </si>
  <si>
    <t>МАСЛО СЛИВОЧНОЕ "Крестьянское" 72,5% (порциями)</t>
  </si>
  <si>
    <t>МБОУ СОШ №42  г. Ставрополя</t>
  </si>
  <si>
    <t>1/10</t>
  </si>
  <si>
    <t>10,22</t>
  </si>
  <si>
    <t>1/200</t>
  </si>
  <si>
    <t>1/50</t>
  </si>
  <si>
    <t>хлеб рж.</t>
  </si>
  <si>
    <t>3,95</t>
  </si>
  <si>
    <t>1/150</t>
  </si>
  <si>
    <t>Итого за прием пищи:</t>
  </si>
  <si>
    <t>овощи</t>
  </si>
  <si>
    <t>№ 71 2015г.</t>
  </si>
  <si>
    <t>1/60</t>
  </si>
  <si>
    <t>1блюдо</t>
  </si>
  <si>
    <t>1/180</t>
  </si>
  <si>
    <t>3,46</t>
  </si>
  <si>
    <t>ФРУКТЫ сезонные калиброванные (яблоко 1 шт)</t>
  </si>
  <si>
    <t>23,1</t>
  </si>
  <si>
    <t>Всего за день:</t>
  </si>
  <si>
    <t>гастр</t>
  </si>
  <si>
    <t>горячее</t>
  </si>
  <si>
    <t>№ 204 2015г.</t>
  </si>
  <si>
    <t>МАКАРОНЫ ОТВАРНЫЕ С СЫРОМ с маслом сливочным "Крестьянским" 72,5%</t>
  </si>
  <si>
    <t>197/8/32</t>
  </si>
  <si>
    <t>напитки</t>
  </si>
  <si>
    <t>389/2015</t>
  </si>
  <si>
    <t>СОК ФРУКТОВЫЙ (яблочный, яблочно-виноградный, мультифрукт)</t>
  </si>
  <si>
    <t>хлеб пш.</t>
  </si>
  <si>
    <t>кисло/молочный продукт</t>
  </si>
  <si>
    <t>БИОЙОГУРТ фруктовый (яблочный, персиковый, абрикосовый, банановый) в индивидуальной упаковке</t>
  </si>
  <si>
    <t>1/125</t>
  </si>
  <si>
    <t>ОВОЩИ НАТУРАЛЬНЫЕ СВЕЖИЕ (ПОМИДОРЫ)</t>
  </si>
  <si>
    <t>8,95</t>
  </si>
  <si>
    <t>№ 101 2015г.</t>
  </si>
  <si>
    <t>СУП КАРТОФЕЛЬНЫЙ С КРУПОЙ  РИСОВОЙ</t>
  </si>
  <si>
    <t>1/250</t>
  </si>
  <si>
    <t>горячее блюдо</t>
  </si>
  <si>
    <t>№ 268, 331 2015г.</t>
  </si>
  <si>
    <t>КОТЛЕТЫ ИЗ МЯСА ГОВЯДИНЫ с соусом сметанным с томатом</t>
  </si>
  <si>
    <t>90/50</t>
  </si>
  <si>
    <t>№ 302 2015г.</t>
  </si>
  <si>
    <t>КАША ГРЕЧНЕВАЯ РАССЫПЧАТАЯ с маслом сливочным "Крестьянским" 72,5%</t>
  </si>
  <si>
    <t>№ 354 2015г.</t>
  </si>
  <si>
    <t>КИСЕЛЬ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</si>
</sst>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.5"/>
      <color rgb="FF000000"/>
      <name val="Times New Roman"/>
      <family val="1"/>
      <charset val="204"/>
    </font>
    <font>
      <b/>
      <sz val="10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  <fill>
      <patternFill patternType="solid">
        <fgColor theme="0"/>
        <bgColor indexed="3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/>
    <xf numFmtId="0" fontId="2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49" fontId="2" fillId="4" borderId="1" xfId="0" applyNumberFormat="1" applyFont="1" applyFill="1" applyBorder="1" applyAlignment="1"/>
    <xf numFmtId="165" fontId="3" fillId="2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zoomScaleNormal="10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21</v>
      </c>
      <c r="C1" s="22"/>
      <c r="D1" s="23"/>
      <c r="E1" t="s">
        <v>14</v>
      </c>
      <c r="F1" s="4"/>
      <c r="I1" t="s">
        <v>1</v>
      </c>
      <c r="J1" s="3">
        <v>45539</v>
      </c>
    </row>
    <row r="2" spans="1:10" ht="7.5" customHeight="1" thickBot="1" x14ac:dyDescent="0.3"/>
    <row r="3" spans="1:10" x14ac:dyDescent="0.25">
      <c r="A3" s="15" t="s">
        <v>2</v>
      </c>
      <c r="B3" s="1" t="s">
        <v>3</v>
      </c>
      <c r="C3" s="1" t="s">
        <v>15</v>
      </c>
      <c r="D3" s="1" t="s">
        <v>4</v>
      </c>
      <c r="E3" s="1" t="s">
        <v>16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25.5" x14ac:dyDescent="0.25">
      <c r="A4" s="24" t="s">
        <v>10</v>
      </c>
      <c r="B4" s="6" t="s">
        <v>39</v>
      </c>
      <c r="C4" s="17" t="s">
        <v>19</v>
      </c>
      <c r="D4" s="13" t="s">
        <v>20</v>
      </c>
      <c r="E4" s="16" t="s">
        <v>22</v>
      </c>
      <c r="F4" s="16" t="s">
        <v>23</v>
      </c>
      <c r="G4" s="27">
        <v>66</v>
      </c>
      <c r="H4" s="27">
        <v>0.08</v>
      </c>
      <c r="I4" s="27">
        <v>7.2</v>
      </c>
      <c r="J4" s="27">
        <v>0.1</v>
      </c>
    </row>
    <row r="5" spans="1:10" ht="25.5" x14ac:dyDescent="0.25">
      <c r="A5" s="25"/>
      <c r="B5" s="6" t="s">
        <v>40</v>
      </c>
      <c r="C5" s="28" t="s">
        <v>41</v>
      </c>
      <c r="D5" s="7" t="s">
        <v>42</v>
      </c>
      <c r="E5" s="7" t="s">
        <v>43</v>
      </c>
      <c r="F5" s="7">
        <v>33.369999999999997</v>
      </c>
      <c r="G5" s="7">
        <v>165.4</v>
      </c>
      <c r="H5" s="7">
        <v>4.5999999999999996</v>
      </c>
      <c r="I5" s="7">
        <v>7.7</v>
      </c>
      <c r="J5" s="29">
        <v>23.2</v>
      </c>
    </row>
    <row r="6" spans="1:10" ht="25.5" x14ac:dyDescent="0.25">
      <c r="A6" s="25"/>
      <c r="B6" s="7" t="s">
        <v>44</v>
      </c>
      <c r="C6" s="30" t="s">
        <v>45</v>
      </c>
      <c r="D6" s="13" t="s">
        <v>46</v>
      </c>
      <c r="E6" s="7" t="s">
        <v>24</v>
      </c>
      <c r="F6" s="7">
        <v>10.4</v>
      </c>
      <c r="G6" s="27">
        <v>83.4</v>
      </c>
      <c r="H6" s="27">
        <v>1</v>
      </c>
      <c r="I6" s="27">
        <v>0.2</v>
      </c>
      <c r="J6" s="27">
        <v>19.600000000000001</v>
      </c>
    </row>
    <row r="7" spans="1:10" x14ac:dyDescent="0.25">
      <c r="A7" s="25"/>
      <c r="B7" s="31" t="s">
        <v>47</v>
      </c>
      <c r="C7" s="8"/>
      <c r="D7" s="13" t="s">
        <v>17</v>
      </c>
      <c r="E7" s="16" t="s">
        <v>25</v>
      </c>
      <c r="F7" s="16" t="s">
        <v>35</v>
      </c>
      <c r="G7" s="27">
        <v>116.9</v>
      </c>
      <c r="H7" s="32">
        <v>3.95</v>
      </c>
      <c r="I7" s="27">
        <v>0.5</v>
      </c>
      <c r="J7" s="27">
        <v>24.15</v>
      </c>
    </row>
    <row r="8" spans="1:10" x14ac:dyDescent="0.25">
      <c r="A8" s="25"/>
      <c r="B8" s="31" t="s">
        <v>26</v>
      </c>
      <c r="C8" s="8"/>
      <c r="D8" s="13" t="s">
        <v>18</v>
      </c>
      <c r="E8" s="16" t="s">
        <v>25</v>
      </c>
      <c r="F8" s="16" t="s">
        <v>27</v>
      </c>
      <c r="G8" s="32">
        <v>129</v>
      </c>
      <c r="H8" s="27">
        <v>4.25</v>
      </c>
      <c r="I8" s="32">
        <v>1.65</v>
      </c>
      <c r="J8" s="32">
        <v>21.25</v>
      </c>
    </row>
    <row r="9" spans="1:10" ht="38.25" x14ac:dyDescent="0.25">
      <c r="A9" s="25"/>
      <c r="B9" s="33" t="s">
        <v>48</v>
      </c>
      <c r="C9" s="8"/>
      <c r="D9" s="13" t="s">
        <v>49</v>
      </c>
      <c r="E9" s="7" t="s">
        <v>50</v>
      </c>
      <c r="F9" s="7">
        <v>28.6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x14ac:dyDescent="0.25">
      <c r="A10" s="26"/>
      <c r="B10" s="6"/>
      <c r="C10" s="34"/>
      <c r="D10" s="10" t="s">
        <v>29</v>
      </c>
      <c r="E10" s="11">
        <v>665</v>
      </c>
      <c r="F10" s="14">
        <f>F4+F5+F6+F7+F8+F9</f>
        <v>90</v>
      </c>
      <c r="G10" s="12">
        <f>SUM(G2:G9)</f>
        <v>656.90000000000009</v>
      </c>
      <c r="H10" s="12">
        <f>SUM(H2:H9)</f>
        <v>18.28</v>
      </c>
      <c r="I10" s="12">
        <f>SUM(I2:I9)</f>
        <v>20.25</v>
      </c>
      <c r="J10" s="12">
        <f>SUM(J2:J9)</f>
        <v>94.800000000000011</v>
      </c>
    </row>
    <row r="11" spans="1:10" x14ac:dyDescent="0.25">
      <c r="A11" s="5"/>
      <c r="B11" s="6"/>
      <c r="C11" s="34"/>
      <c r="D11" s="35"/>
      <c r="E11" s="35"/>
      <c r="F11" s="35"/>
      <c r="G11" s="35"/>
      <c r="H11" s="35"/>
      <c r="I11" s="35"/>
      <c r="J11" s="35"/>
    </row>
    <row r="12" spans="1:10" ht="26.25" x14ac:dyDescent="0.25">
      <c r="A12" s="18" t="s">
        <v>11</v>
      </c>
      <c r="B12" s="8" t="s">
        <v>30</v>
      </c>
      <c r="C12" s="33" t="s">
        <v>31</v>
      </c>
      <c r="D12" s="13" t="s">
        <v>51</v>
      </c>
      <c r="E12" s="16" t="s">
        <v>32</v>
      </c>
      <c r="F12" s="16" t="s">
        <v>52</v>
      </c>
      <c r="G12" s="27">
        <v>14</v>
      </c>
      <c r="H12" s="27">
        <v>0.7</v>
      </c>
      <c r="I12" s="27">
        <v>0.1</v>
      </c>
      <c r="J12" s="27">
        <v>2.2000000000000002</v>
      </c>
    </row>
    <row r="13" spans="1:10" ht="26.25" x14ac:dyDescent="0.25">
      <c r="A13" s="19"/>
      <c r="B13" s="8" t="s">
        <v>33</v>
      </c>
      <c r="C13" s="33" t="s">
        <v>53</v>
      </c>
      <c r="D13" s="13" t="s">
        <v>54</v>
      </c>
      <c r="E13" s="7" t="s">
        <v>55</v>
      </c>
      <c r="F13" s="7">
        <v>4.76</v>
      </c>
      <c r="G13" s="27">
        <v>85.2</v>
      </c>
      <c r="H13" s="27">
        <v>1.7</v>
      </c>
      <c r="I13" s="27">
        <v>2.7</v>
      </c>
      <c r="J13" s="27">
        <v>13.3</v>
      </c>
    </row>
    <row r="14" spans="1:10" ht="39" x14ac:dyDescent="0.25">
      <c r="A14" s="19"/>
      <c r="B14" s="8" t="s">
        <v>56</v>
      </c>
      <c r="C14" s="33" t="s">
        <v>57</v>
      </c>
      <c r="D14" s="13" t="s">
        <v>58</v>
      </c>
      <c r="E14" s="7" t="s">
        <v>59</v>
      </c>
      <c r="F14" s="7">
        <v>33.049999999999997</v>
      </c>
      <c r="G14" s="27">
        <v>309.5</v>
      </c>
      <c r="H14" s="27">
        <v>16.5</v>
      </c>
      <c r="I14" s="27">
        <v>24.2</v>
      </c>
      <c r="J14" s="27">
        <v>14.3</v>
      </c>
    </row>
    <row r="15" spans="1:10" ht="26.25" x14ac:dyDescent="0.25">
      <c r="A15" s="19"/>
      <c r="B15" s="8" t="s">
        <v>12</v>
      </c>
      <c r="C15" s="33" t="s">
        <v>60</v>
      </c>
      <c r="D15" s="13" t="s">
        <v>61</v>
      </c>
      <c r="E15" s="7" t="s">
        <v>34</v>
      </c>
      <c r="F15" s="7">
        <v>7.73</v>
      </c>
      <c r="G15" s="27">
        <v>336</v>
      </c>
      <c r="H15" s="27">
        <v>10.62</v>
      </c>
      <c r="I15" s="27">
        <v>11.465</v>
      </c>
      <c r="J15" s="27">
        <v>47.8</v>
      </c>
    </row>
    <row r="16" spans="1:10" ht="26.25" x14ac:dyDescent="0.25">
      <c r="A16" s="19"/>
      <c r="B16" s="8" t="s">
        <v>44</v>
      </c>
      <c r="C16" s="33" t="s">
        <v>62</v>
      </c>
      <c r="D16" s="13" t="s">
        <v>63</v>
      </c>
      <c r="E16" s="7" t="s">
        <v>24</v>
      </c>
      <c r="F16" s="7">
        <v>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x14ac:dyDescent="0.25">
      <c r="A17" s="19"/>
      <c r="B17" s="8" t="s">
        <v>47</v>
      </c>
      <c r="C17" s="34"/>
      <c r="D17" s="13" t="s">
        <v>17</v>
      </c>
      <c r="E17" s="16" t="s">
        <v>25</v>
      </c>
      <c r="F17" s="16" t="s">
        <v>35</v>
      </c>
      <c r="G17" s="27">
        <v>116.9</v>
      </c>
      <c r="H17" s="32">
        <v>3.95</v>
      </c>
      <c r="I17" s="27">
        <v>0.5</v>
      </c>
      <c r="J17" s="27">
        <v>24.15</v>
      </c>
    </row>
    <row r="18" spans="1:10" x14ac:dyDescent="0.25">
      <c r="A18" s="19"/>
      <c r="B18" s="8" t="s">
        <v>26</v>
      </c>
      <c r="C18" s="34"/>
      <c r="D18" s="13" t="s">
        <v>18</v>
      </c>
      <c r="E18" s="16" t="s">
        <v>25</v>
      </c>
      <c r="F18" s="16" t="s">
        <v>27</v>
      </c>
      <c r="G18" s="32">
        <v>129</v>
      </c>
      <c r="H18" s="27">
        <v>4.25</v>
      </c>
      <c r="I18" s="32">
        <v>1.65</v>
      </c>
      <c r="J18" s="32">
        <v>21.25</v>
      </c>
    </row>
    <row r="19" spans="1:10" x14ac:dyDescent="0.25">
      <c r="A19" s="19"/>
      <c r="B19" s="8" t="s">
        <v>13</v>
      </c>
      <c r="C19" s="34"/>
      <c r="D19" s="9" t="s">
        <v>36</v>
      </c>
      <c r="E19" s="16" t="s">
        <v>28</v>
      </c>
      <c r="F19" s="16" t="s">
        <v>37</v>
      </c>
      <c r="G19" s="27">
        <v>69.5</v>
      </c>
      <c r="H19" s="27">
        <v>0.6</v>
      </c>
      <c r="I19" s="27">
        <v>0.6</v>
      </c>
      <c r="J19" s="27">
        <v>14.7</v>
      </c>
    </row>
    <row r="20" spans="1:10" x14ac:dyDescent="0.25">
      <c r="A20" s="20"/>
      <c r="B20" s="6"/>
      <c r="C20" s="34"/>
      <c r="D20" s="10" t="s">
        <v>29</v>
      </c>
      <c r="E20" s="11">
        <v>1080</v>
      </c>
      <c r="F20" s="11">
        <v>90</v>
      </c>
      <c r="G20" s="12">
        <f>SUM(G12:G18)</f>
        <v>1068</v>
      </c>
      <c r="H20" s="12">
        <f>SUM(H12:H18)</f>
        <v>37.72</v>
      </c>
      <c r="I20" s="12">
        <v>41.25</v>
      </c>
      <c r="J20" s="12">
        <f>SUM(J12:J18)</f>
        <v>142.4</v>
      </c>
    </row>
    <row r="21" spans="1:10" x14ac:dyDescent="0.25">
      <c r="A21" s="5"/>
      <c r="B21" s="6"/>
      <c r="C21" s="34"/>
      <c r="D21" s="36" t="s">
        <v>38</v>
      </c>
      <c r="E21" s="11">
        <f>E10+E20</f>
        <v>1745</v>
      </c>
      <c r="F21" s="11">
        <v>180</v>
      </c>
      <c r="G21" s="12">
        <f>G20+G10</f>
        <v>1724.9</v>
      </c>
      <c r="H21" s="12">
        <f>H20+H10</f>
        <v>56</v>
      </c>
      <c r="I21" s="12">
        <f>I20+I10</f>
        <v>61.5</v>
      </c>
      <c r="J21" s="12">
        <f>J20+J10</f>
        <v>237.20000000000002</v>
      </c>
    </row>
  </sheetData>
  <mergeCells count="4">
    <mergeCell ref="B1:D1"/>
    <mergeCell ref="A4:A10"/>
    <mergeCell ref="D11:J1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2024-02-19T06:24:03Z</cp:lastPrinted>
  <dcterms:created xsi:type="dcterms:W3CDTF">2015-06-05T18:19:34Z</dcterms:created>
  <dcterms:modified xsi:type="dcterms:W3CDTF">2024-09-02T09:08:51Z</dcterms:modified>
</cp:coreProperties>
</file>